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<sst xmlns="http://schemas.openxmlformats.org/spreadsheetml/2006/main" count="18" uniqueCount="18">
  <si>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2025年9月份农村低保汇总表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</si>
  <si>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</si>
  <si>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</si>
  <si>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</si>
  <si>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</si>
  <si>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</si>
  <si>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</si>
  <si>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</si>
  <si>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水冶镇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</si>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</sst>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4945;&#35799;&#23159;\2025&#31038;&#20250;&#25937;&#21161;&#21306;&#25919;&#24220;&#32593;&#31449;&#20844;&#24320;&#20107;&#39033;&#65288;&#21407;&#34920;&#65289;\&#27575;&#37117;&#21306;9&#26376;&#20892;&#26449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</sheetNames>
    <sheetDataSet>
      <sheetData sheetId="0">
        <row r="4">
          <cell r="B4">
            <v>232</v>
          </cell>
          <cell r="C4">
            <v>280</v>
          </cell>
          <cell r="D4">
            <v>73485</v>
          </cell>
        </row>
        <row r="5">
          <cell r="B5">
            <v>197</v>
          </cell>
          <cell r="C5">
            <v>276</v>
          </cell>
          <cell r="D5">
            <v>73152</v>
          </cell>
        </row>
        <row r="6">
          <cell r="B6">
            <v>286</v>
          </cell>
          <cell r="C6">
            <v>439</v>
          </cell>
          <cell r="D6">
            <v>115783</v>
          </cell>
        </row>
        <row r="7">
          <cell r="B7">
            <v>228</v>
          </cell>
          <cell r="C7">
            <v>304</v>
          </cell>
          <cell r="D7">
            <v>79884</v>
          </cell>
        </row>
      </sheetData>
      <sheetData sheetId="1">
        <row r="4">
          <cell r="B4">
            <v>236</v>
          </cell>
          <cell r="C4">
            <v>329</v>
          </cell>
          <cell r="D4">
            <v>86898</v>
          </cell>
        </row>
        <row r="5">
          <cell r="B5">
            <v>404</v>
          </cell>
          <cell r="C5">
            <v>615</v>
          </cell>
          <cell r="D5">
            <v>162210</v>
          </cell>
        </row>
        <row r="6">
          <cell r="B6">
            <v>257</v>
          </cell>
          <cell r="C6">
            <v>407</v>
          </cell>
          <cell r="D6">
            <v>110704</v>
          </cell>
        </row>
        <row r="7">
          <cell r="B7">
            <v>357</v>
          </cell>
          <cell r="C7">
            <v>473</v>
          </cell>
          <cell r="D7">
            <v>125556</v>
          </cell>
        </row>
        <row r="8">
          <cell r="B8">
            <v>239</v>
          </cell>
          <cell r="C8">
            <v>300</v>
          </cell>
          <cell r="D8">
            <v>79699</v>
          </cell>
        </row>
        <row r="9">
          <cell r="B9">
            <v>781</v>
          </cell>
          <cell r="C9">
            <v>1088</v>
          </cell>
          <cell r="D9">
            <v>285150</v>
          </cell>
        </row>
        <row r="10">
          <cell r="B10">
            <v>235</v>
          </cell>
          <cell r="C10">
            <v>343</v>
          </cell>
          <cell r="D10">
            <v>91396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F8" sqref="F8"/>
    </sheetView>
  </sheetViews>
  <sheetFormatPr defaultColWidth="9" defaultRowHeight="13.5" outlineLevelCol="3"/>
  <cols>
    <col min="1" max="1" width="13.625" customWidth="1"/>
    <col min="2" max="2" width="15.25" customWidth="1"/>
    <col min="3" max="3" width="19.5" customWidth="1"/>
    <col min="4" max="4" width="22" customWidth="1"/>
  </cols>
  <sheetData>
    <row r="1" ht="47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4" t="s">
        <v>2</v>
      </c>
      <c r="C2" s="4"/>
      <c r="D2" s="5"/>
    </row>
    <row r="3" ht="30" customHeight="1" spans="1:4">
      <c r="A3" s="6"/>
      <c r="B3" s="4" t="s">
        <v>3</v>
      </c>
      <c r="C3" s="4" t="s">
        <v>4</v>
      </c>
      <c r="D3" s="5" t="s">
        <v>5</v>
      </c>
    </row>
    <row r="4" ht="30" customHeight="1" spans="1:4">
      <c r="A4" s="7" t="s">
        <v>6</v>
      </c>
      <c r="B4" s="7">
        <f>[1]东部!B4</f>
        <v>232</v>
      </c>
      <c r="C4" s="7">
        <f>[1]东部!C4</f>
        <v>280</v>
      </c>
      <c r="D4" s="8">
        <f>[1]东部!D4</f>
        <v>73485</v>
      </c>
    </row>
    <row r="5" ht="30" customHeight="1" spans="1:4">
      <c r="A5" s="7" t="s">
        <v>7</v>
      </c>
      <c r="B5" s="7">
        <f>[1]东部!B5</f>
        <v>197</v>
      </c>
      <c r="C5" s="7">
        <f>[1]东部!C5</f>
        <v>276</v>
      </c>
      <c r="D5" s="8">
        <f>[1]东部!D5</f>
        <v>73152</v>
      </c>
    </row>
    <row r="6" ht="30" customHeight="1" spans="1:4">
      <c r="A6" s="7" t="s">
        <v>8</v>
      </c>
      <c r="B6" s="7">
        <f>[1]东部!B6</f>
        <v>286</v>
      </c>
      <c r="C6" s="7">
        <f>[1]东部!C6</f>
        <v>439</v>
      </c>
      <c r="D6" s="8">
        <f>[1]东部!D6</f>
        <v>115783</v>
      </c>
    </row>
    <row r="7" ht="30" customHeight="1" spans="1:4">
      <c r="A7" s="7" t="s">
        <v>9</v>
      </c>
      <c r="B7" s="7">
        <f>[1]东部!B7</f>
        <v>228</v>
      </c>
      <c r="C7" s="7">
        <f>[1]东部!C7</f>
        <v>304</v>
      </c>
      <c r="D7" s="8">
        <f>[1]东部!D7</f>
        <v>79884</v>
      </c>
    </row>
    <row r="8" ht="30" customHeight="1" spans="1:4">
      <c r="A8" s="7" t="s">
        <v>10</v>
      </c>
      <c r="B8" s="7">
        <f>[1]西部!B4</f>
        <v>236</v>
      </c>
      <c r="C8" s="7">
        <f>[1]西部!C4</f>
        <v>329</v>
      </c>
      <c r="D8" s="8">
        <f>[1]西部!D4</f>
        <v>86898</v>
      </c>
    </row>
    <row r="9" ht="30" customHeight="1" spans="1:4">
      <c r="A9" s="7" t="s">
        <v>11</v>
      </c>
      <c r="B9" s="7">
        <f>[1]西部!B5</f>
        <v>404</v>
      </c>
      <c r="C9" s="7">
        <f>[1]西部!C5</f>
        <v>615</v>
      </c>
      <c r="D9" s="8">
        <f>[1]西部!D5</f>
        <v>162210</v>
      </c>
    </row>
    <row r="10" ht="30" customHeight="1" spans="1:4">
      <c r="A10" s="7" t="s">
        <v>12</v>
      </c>
      <c r="B10" s="7">
        <f>[1]西部!B6</f>
        <v>257</v>
      </c>
      <c r="C10" s="7">
        <f>[1]西部!C6</f>
        <v>407</v>
      </c>
      <c r="D10" s="8">
        <f>[1]西部!D6</f>
        <v>110704</v>
      </c>
    </row>
    <row r="11" ht="30" customHeight="1" spans="1:4">
      <c r="A11" s="7" t="s">
        <v>13</v>
      </c>
      <c r="B11" s="7">
        <f>[1]西部!B7</f>
        <v>357</v>
      </c>
      <c r="C11" s="7">
        <f>[1]西部!C7</f>
        <v>473</v>
      </c>
      <c r="D11" s="8">
        <f>[1]西部!D7</f>
        <v>125556</v>
      </c>
    </row>
    <row r="12" ht="30" customHeight="1" spans="1:4">
      <c r="A12" s="7" t="s">
        <v>14</v>
      </c>
      <c r="B12" s="7">
        <f>[1]西部!B8</f>
        <v>239</v>
      </c>
      <c r="C12" s="7">
        <f>[1]西部!C8</f>
        <v>300</v>
      </c>
      <c r="D12" s="8">
        <f>[1]西部!D8</f>
        <v>79699</v>
      </c>
    </row>
    <row r="13" ht="30" customHeight="1" spans="1:4">
      <c r="A13" s="7" t="s">
        <v>15</v>
      </c>
      <c r="B13" s="7">
        <f>[1]西部!B9</f>
        <v>781</v>
      </c>
      <c r="C13" s="7">
        <f>[1]西部!C9</f>
        <v>1088</v>
      </c>
      <c r="D13" s="8">
        <f>[1]西部!D9</f>
        <v>285150</v>
      </c>
    </row>
    <row r="14" ht="30" customHeight="1" spans="1:4">
      <c r="A14" s="7" t="s">
        <v>16</v>
      </c>
      <c r="B14" s="7">
        <f>[1]西部!B10</f>
        <v>235</v>
      </c>
      <c r="C14" s="7">
        <f>[1]西部!C10</f>
        <v>343</v>
      </c>
      <c r="D14" s="8">
        <f>[1]西部!D10</f>
        <v>91396</v>
      </c>
    </row>
    <row r="15" ht="30" customHeight="1" spans="1:4">
      <c r="A15" s="7" t="s">
        <v>17</v>
      </c>
      <c r="B15" s="7">
        <f>SUM(B4:B14)</f>
        <v>3452</v>
      </c>
      <c r="C15" s="7">
        <f>SUM(C4:C14)</f>
        <v>4854</v>
      </c>
      <c r="D15" s="8">
        <f>SUM(D4:D14)</f>
        <v>1283917</v>
      </c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2025-10-11T10:40:45Z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67C9807D9610446EBE69B464330A3C36_12</vt:lpwstr>
  </property>
</Properties>
</file>