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失能老人对象公示表" sheetId="3" r:id="rId1"/>
  </sheets>
  <definedNames>
    <definedName name="_xlnm._FilterDatabase" localSheetId="0" hidden="1">失能老人对象公示表!#REF!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<sst xmlns="http://schemas.openxmlformats.org/spreadsheetml/2006/main" count="28" uniqueCount="28">
  <si>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洛宁县2025年12月经济困难失能老人护理补贴发放统计表</t>
  </si>
  <si>
    <t>序号</t>
  </si>
  <si>
    <t>乡镇</t>
  </si>
  <si>
    <t>失能</t>
  </si>
  <si>
    <t>人数</t>
  </si>
  <si>
    <t>补贴标准（人/月/元）</t>
  </si>
  <si>
    <t>金额（元）</t>
  </si>
  <si>
    <t>陈吴乡</t>
  </si>
  <si>
    <t>城东</t>
  </si>
  <si>
    <t>城西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</si>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</sst>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_Sheet1" xfId="50"/>
    <cellStyle name="常规 15" xfId="51"/>
    <cellStyle name="常规 3 2" xfId="52"/>
    <cellStyle name="常规 3 12" xfId="53"/>
    <cellStyle name="常规 4" xfId="54"/>
    <cellStyle name="常规 3" xfId="55"/>
    <cellStyle name="常规 2 20" xfId="56"/>
    <cellStyle name="常规 3 2 2 3" xfId="57"/>
    <cellStyle name="常规 2 1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21" customHeight="1" outlineLevelCol="4"/>
  <cols>
    <col min="1" max="1" width="5.125" style="1" customWidth="1"/>
    <col min="2" max="2" width="16.875" style="1" customWidth="1"/>
    <col min="3" max="3" width="15.625" style="1" customWidth="1"/>
    <col min="4" max="4" width="22.875" style="1" customWidth="1"/>
    <col min="5" max="5" width="20.87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/>
      <c r="E2" s="3"/>
    </row>
    <row r="3" ht="29" customHeight="1" spans="1:5">
      <c r="A3" s="3"/>
      <c r="B3" s="5"/>
      <c r="C3" s="5" t="s">
        <v>4</v>
      </c>
      <c r="D3" s="5" t="s">
        <v>5</v>
      </c>
      <c r="E3" s="6" t="s">
        <v>6</v>
      </c>
    </row>
    <row r="4" ht="30" customHeight="1" spans="1:5">
      <c r="A4" s="7">
        <v>1</v>
      </c>
      <c r="B4" s="7" t="s">
        <v>7</v>
      </c>
      <c r="C4" s="8">
        <v>18</v>
      </c>
      <c r="D4" s="8">
        <v>100</v>
      </c>
      <c r="E4" s="9">
        <f t="shared" ref="E4:E24" si="0">C4*100</f>
        <v>1800</v>
      </c>
    </row>
    <row r="5" ht="30" customHeight="1" spans="1:5">
      <c r="A5" s="7">
        <v>2</v>
      </c>
      <c r="B5" s="7" t="s">
        <v>8</v>
      </c>
      <c r="C5" s="8">
        <v>0</v>
      </c>
      <c r="D5" s="8">
        <v>0</v>
      </c>
      <c r="E5" s="9">
        <v>0</v>
      </c>
    </row>
    <row r="6" ht="30" customHeight="1" spans="1:5">
      <c r="A6" s="7">
        <v>3</v>
      </c>
      <c r="B6" s="7" t="s">
        <v>9</v>
      </c>
      <c r="C6" s="8">
        <v>0</v>
      </c>
      <c r="D6" s="8">
        <v>0</v>
      </c>
      <c r="E6" s="9">
        <v>0</v>
      </c>
    </row>
    <row r="7" ht="30" customHeight="1" spans="1:5">
      <c r="A7" s="7">
        <v>4</v>
      </c>
      <c r="B7" s="7" t="s">
        <v>10</v>
      </c>
      <c r="C7" s="8">
        <v>18</v>
      </c>
      <c r="D7" s="8">
        <v>100</v>
      </c>
      <c r="E7" s="9">
        <f t="shared" si="0"/>
        <v>1800</v>
      </c>
    </row>
    <row r="8" ht="30" customHeight="1" spans="1:5">
      <c r="A8" s="7">
        <v>5</v>
      </c>
      <c r="B8" s="7" t="s">
        <v>11</v>
      </c>
      <c r="C8" s="8">
        <v>9</v>
      </c>
      <c r="D8" s="8">
        <v>100</v>
      </c>
      <c r="E8" s="9">
        <f t="shared" si="0"/>
        <v>900</v>
      </c>
    </row>
    <row r="9" ht="30" customHeight="1" spans="1:5">
      <c r="A9" s="7">
        <v>6</v>
      </c>
      <c r="B9" s="7" t="s">
        <v>12</v>
      </c>
      <c r="C9" s="8">
        <v>20</v>
      </c>
      <c r="D9" s="8">
        <v>100</v>
      </c>
      <c r="E9" s="9">
        <f t="shared" si="0"/>
        <v>2000</v>
      </c>
    </row>
    <row r="10" ht="30" customHeight="1" spans="1:5">
      <c r="A10" s="7">
        <v>7</v>
      </c>
      <c r="B10" s="7" t="s">
        <v>13</v>
      </c>
      <c r="C10" s="8">
        <v>22</v>
      </c>
      <c r="D10" s="8">
        <v>100</v>
      </c>
      <c r="E10" s="9">
        <f t="shared" si="0"/>
        <v>2200</v>
      </c>
    </row>
    <row r="11" ht="30" customHeight="1" spans="1:5">
      <c r="A11" s="7">
        <v>8</v>
      </c>
      <c r="B11" s="7" t="s">
        <v>14</v>
      </c>
      <c r="C11" s="8">
        <v>32</v>
      </c>
      <c r="D11" s="8">
        <v>100</v>
      </c>
      <c r="E11" s="9">
        <f t="shared" si="0"/>
        <v>3200</v>
      </c>
    </row>
    <row r="12" ht="30" customHeight="1" spans="1:5">
      <c r="A12" s="7">
        <v>9</v>
      </c>
      <c r="B12" s="7" t="s">
        <v>15</v>
      </c>
      <c r="C12" s="8">
        <v>0</v>
      </c>
      <c r="D12" s="8">
        <v>0</v>
      </c>
      <c r="E12" s="9">
        <v>0</v>
      </c>
    </row>
    <row r="13" ht="30" customHeight="1" spans="1:5">
      <c r="A13" s="7">
        <v>10</v>
      </c>
      <c r="B13" s="7" t="s">
        <v>16</v>
      </c>
      <c r="C13" s="8">
        <v>13</v>
      </c>
      <c r="D13" s="8">
        <v>100</v>
      </c>
      <c r="E13" s="9">
        <f t="shared" si="0"/>
        <v>1300</v>
      </c>
    </row>
    <row r="14" ht="30" customHeight="1" spans="1:5">
      <c r="A14" s="7">
        <v>11</v>
      </c>
      <c r="B14" s="7" t="s">
        <v>17</v>
      </c>
      <c r="C14" s="8">
        <v>29</v>
      </c>
      <c r="D14" s="8">
        <v>100</v>
      </c>
      <c r="E14" s="9">
        <f t="shared" si="0"/>
        <v>2900</v>
      </c>
    </row>
    <row r="15" ht="30" customHeight="1" spans="1:5">
      <c r="A15" s="7">
        <v>12</v>
      </c>
      <c r="B15" s="7" t="s">
        <v>18</v>
      </c>
      <c r="C15" s="8">
        <v>9</v>
      </c>
      <c r="D15" s="8">
        <v>100</v>
      </c>
      <c r="E15" s="9">
        <f t="shared" si="0"/>
        <v>900</v>
      </c>
    </row>
    <row r="16" ht="30" customHeight="1" spans="1:5">
      <c r="A16" s="7">
        <v>13</v>
      </c>
      <c r="B16" s="7" t="s">
        <v>19</v>
      </c>
      <c r="C16" s="8">
        <v>11</v>
      </c>
      <c r="D16" s="8">
        <v>100</v>
      </c>
      <c r="E16" s="9">
        <f t="shared" si="0"/>
        <v>1100</v>
      </c>
    </row>
    <row r="17" ht="30" customHeight="1" spans="1:5">
      <c r="A17" s="7">
        <v>14</v>
      </c>
      <c r="B17" s="7" t="s">
        <v>20</v>
      </c>
      <c r="C17" s="8">
        <v>12</v>
      </c>
      <c r="D17" s="8">
        <v>100</v>
      </c>
      <c r="E17" s="9">
        <f t="shared" si="0"/>
        <v>1200</v>
      </c>
    </row>
    <row r="18" ht="30" customHeight="1" spans="1:5">
      <c r="A18" s="7">
        <v>15</v>
      </c>
      <c r="B18" s="7" t="s">
        <v>21</v>
      </c>
      <c r="C18" s="8">
        <v>2</v>
      </c>
      <c r="D18" s="8">
        <v>100</v>
      </c>
      <c r="E18" s="9">
        <f t="shared" si="0"/>
        <v>200</v>
      </c>
    </row>
    <row r="19" ht="30" customHeight="1" spans="1:5">
      <c r="A19" s="7">
        <v>16</v>
      </c>
      <c r="B19" s="7" t="s">
        <v>22</v>
      </c>
      <c r="C19" s="8">
        <v>34</v>
      </c>
      <c r="D19" s="8">
        <v>100</v>
      </c>
      <c r="E19" s="9">
        <f t="shared" si="0"/>
        <v>3400</v>
      </c>
    </row>
    <row r="20" ht="30" customHeight="1" spans="1:5">
      <c r="A20" s="7">
        <v>17</v>
      </c>
      <c r="B20" s="7" t="s">
        <v>23</v>
      </c>
      <c r="C20" s="8">
        <v>17</v>
      </c>
      <c r="D20" s="8">
        <v>100</v>
      </c>
      <c r="E20" s="9">
        <f t="shared" si="0"/>
        <v>1700</v>
      </c>
    </row>
    <row r="21" ht="30" customHeight="1" spans="1:5">
      <c r="A21" s="7">
        <v>18</v>
      </c>
      <c r="B21" s="7" t="s">
        <v>24</v>
      </c>
      <c r="C21" s="8">
        <v>1</v>
      </c>
      <c r="D21" s="8">
        <v>100</v>
      </c>
      <c r="E21" s="9">
        <f t="shared" si="0"/>
        <v>100</v>
      </c>
    </row>
    <row r="22" ht="30" customHeight="1" spans="1:5">
      <c r="A22" s="7">
        <v>19</v>
      </c>
      <c r="B22" s="7" t="s">
        <v>25</v>
      </c>
      <c r="C22" s="8">
        <v>9</v>
      </c>
      <c r="D22" s="8">
        <v>100</v>
      </c>
      <c r="E22" s="9">
        <f t="shared" si="0"/>
        <v>900</v>
      </c>
    </row>
    <row r="23" ht="30" customHeight="1" spans="1:5">
      <c r="A23" s="7">
        <v>20</v>
      </c>
      <c r="B23" s="7" t="s">
        <v>26</v>
      </c>
      <c r="C23" s="8">
        <v>35</v>
      </c>
      <c r="D23" s="8">
        <v>100</v>
      </c>
      <c r="E23" s="9">
        <f t="shared" si="0"/>
        <v>3500</v>
      </c>
    </row>
    <row r="24" ht="30" customHeight="1" spans="1:5">
      <c r="A24" s="10" t="s">
        <v>27</v>
      </c>
      <c r="B24" s="11"/>
      <c r="C24" s="8">
        <f>SUM(C4:C23)</f>
        <v>291</v>
      </c>
      <c r="D24" s="8"/>
      <c r="E24" s="8">
        <f t="shared" si="0"/>
        <v>29100</v>
      </c>
    </row>
  </sheetData>
  <mergeCells count="5">
    <mergeCell ref="A1:E1"/>
    <mergeCell ref="C2:E2"/>
    <mergeCell ref="A24:B24"/>
    <mergeCell ref="A2:A3"/>
    <mergeCell ref="B2:B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失能老人对象公示表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如履薄冰</cp:lastModifiedBy>
  <dcterms:created xsi:type="dcterms:W3CDTF">2021-11-22T12:06:00Z</dcterms:created>
  <dcterms:modified xsi:type="dcterms:W3CDTF">2025-12-23T09:11:30Z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E3A8F766C5854EE89A65C451F079252F_13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