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<sst xmlns="http://schemas.openxmlformats.org/spreadsheetml/2006/main" count="526" uniqueCount="197">
  <si>
    <t>殷都区大豆玉米带状复合种植补助清册</t>
  </si>
  <si>
    <t>盖章：</t>
  </si>
  <si>
    <t>序号</t>
  </si>
  <si>
    <t>县、区</t>
  </si>
  <si>
    <t>姓名</t>
  </si>
  <si>
    <t>乡</t>
  </si>
  <si>
    <t>村</t>
  </si>
  <si>
    <t>组</t>
  </si>
  <si>
    <t>实施面积（亩）</t>
  </si>
  <si>
    <t>种植模式（大豆：玉米）</t>
  </si>
  <si>
    <t>补贴标准（元/亩）</t>
  </si>
  <si>
    <t>补助金额（元）</t>
  </si>
  <si>
    <t>备注（高粱等与大豆间作需注明）</t>
  </si>
  <si>
    <t>殷都区</t>
  </si>
  <si>
    <t>王金锁</t>
  </si>
  <si>
    <t>安丰乡</t>
  </si>
  <si>
    <t>木厂屯</t>
  </si>
  <si>
    <t>4:4</t>
  </si>
  <si>
    <t>杨金红</t>
  </si>
  <si>
    <t>董帅</t>
  </si>
  <si>
    <t>李文庆</t>
  </si>
  <si>
    <t>杨忠义</t>
  </si>
  <si>
    <t>南丰</t>
  </si>
  <si>
    <t>张有平</t>
  </si>
  <si>
    <t>李尚吾</t>
  </si>
  <si>
    <t>吉庄</t>
  </si>
  <si>
    <t>李魁吾</t>
  </si>
  <si>
    <t>段秋波</t>
  </si>
  <si>
    <t>东稻田</t>
  </si>
  <si>
    <t>段海洲</t>
  </si>
  <si>
    <t>段洪伟</t>
  </si>
  <si>
    <t>赵慧</t>
  </si>
  <si>
    <t>郭中方</t>
  </si>
  <si>
    <t>孟昭家</t>
  </si>
  <si>
    <t>后稻田</t>
  </si>
  <si>
    <t>孟卫华</t>
  </si>
  <si>
    <t>前稻田</t>
  </si>
  <si>
    <t>张光庆</t>
  </si>
  <si>
    <t>西高穴</t>
  </si>
  <si>
    <t>张志生</t>
  </si>
  <si>
    <t>张显屯</t>
  </si>
  <si>
    <t>冯文杰</t>
  </si>
  <si>
    <t>李家坡</t>
  </si>
  <si>
    <t>靳冬生</t>
  </si>
  <si>
    <t>靳家屯</t>
  </si>
  <si>
    <t>戚爱枝</t>
  </si>
  <si>
    <t>谷家咀</t>
  </si>
  <si>
    <t>韦卫星</t>
  </si>
  <si>
    <t>韦家洞</t>
  </si>
  <si>
    <t>康玉平</t>
  </si>
  <si>
    <t>太平店</t>
  </si>
  <si>
    <t>韩春平</t>
  </si>
  <si>
    <t>渔洋</t>
  </si>
  <si>
    <t>杨玉福</t>
  </si>
  <si>
    <t>袁保书</t>
  </si>
  <si>
    <t>上天助</t>
  </si>
  <si>
    <t>袁丽娜</t>
  </si>
  <si>
    <t>袁东平</t>
  </si>
  <si>
    <t>袁付海</t>
  </si>
  <si>
    <t>张保庆</t>
  </si>
  <si>
    <t>邵家屯</t>
  </si>
  <si>
    <t>袁学亮</t>
  </si>
  <si>
    <t>张海先</t>
  </si>
  <si>
    <t>张家洼</t>
  </si>
  <si>
    <t>张玉军</t>
  </si>
  <si>
    <t>张红星</t>
  </si>
  <si>
    <t>林县庄</t>
  </si>
  <si>
    <t>张银成</t>
  </si>
  <si>
    <t>张国强</t>
  </si>
  <si>
    <t>杨彩林</t>
  </si>
  <si>
    <t>英烈</t>
  </si>
  <si>
    <t>赵学忠</t>
  </si>
  <si>
    <t>赵家窑</t>
  </si>
  <si>
    <t>6:4</t>
  </si>
  <si>
    <t>李爱玲</t>
  </si>
  <si>
    <t>翟庄</t>
  </si>
  <si>
    <t>韩体昌</t>
  </si>
  <si>
    <t>下天助</t>
  </si>
  <si>
    <t>葛瑞红</t>
  </si>
  <si>
    <t>北蒙办</t>
  </si>
  <si>
    <t>大碾屯</t>
  </si>
  <si>
    <t>刘凡（孙强丰夫妻）</t>
  </si>
  <si>
    <t>皇甫屯</t>
  </si>
  <si>
    <t>董旭华</t>
  </si>
  <si>
    <t>秋口</t>
  </si>
  <si>
    <t>王献彬</t>
  </si>
  <si>
    <t>郭王度</t>
  </si>
  <si>
    <t>韩兴旺</t>
  </si>
  <si>
    <t>三家庄</t>
  </si>
  <si>
    <t>吕新玲</t>
  </si>
  <si>
    <t>杜小屯</t>
  </si>
  <si>
    <t>刘得银</t>
  </si>
  <si>
    <t>孟巧娥</t>
  </si>
  <si>
    <t>都里镇</t>
  </si>
  <si>
    <t>都里新村</t>
  </si>
  <si>
    <t>路现军</t>
  </si>
  <si>
    <t>都里村</t>
  </si>
  <si>
    <t>张文庆</t>
  </si>
  <si>
    <t>都里后街</t>
  </si>
  <si>
    <t>路学的</t>
  </si>
  <si>
    <t>郭永红</t>
  </si>
  <si>
    <t>洪河屯乡</t>
  </si>
  <si>
    <t>东南街</t>
  </si>
  <si>
    <t>李制国</t>
  </si>
  <si>
    <t>西北街</t>
  </si>
  <si>
    <t>杨金立</t>
  </si>
  <si>
    <t>翟国林</t>
  </si>
  <si>
    <t>土楼</t>
  </si>
  <si>
    <t>张兰彬</t>
  </si>
  <si>
    <t>张湖顶</t>
  </si>
  <si>
    <t>程树红</t>
  </si>
  <si>
    <t>下柏树</t>
  </si>
  <si>
    <t>王建国</t>
  </si>
  <si>
    <t>北头</t>
  </si>
  <si>
    <t>牛建军</t>
  </si>
  <si>
    <t>磊口乡</t>
  </si>
  <si>
    <t>鹿山村</t>
  </si>
  <si>
    <t>郭志飞</t>
  </si>
  <si>
    <t>安河村</t>
  </si>
  <si>
    <t>赵爱林</t>
  </si>
  <si>
    <t>伦掌镇</t>
  </si>
  <si>
    <t>大五里涧村</t>
  </si>
  <si>
    <t>张艳峰</t>
  </si>
  <si>
    <t>北孟村</t>
  </si>
  <si>
    <t>何海建</t>
  </si>
  <si>
    <t>西何坟村</t>
  </si>
  <si>
    <t>秦德旺</t>
  </si>
  <si>
    <t>谷驼村</t>
  </si>
  <si>
    <t>李爱荣</t>
  </si>
  <si>
    <t>李辛庄村</t>
  </si>
  <si>
    <t>李金英</t>
  </si>
  <si>
    <t>东石井岗村</t>
  </si>
  <si>
    <t>4:2</t>
  </si>
  <si>
    <r>
      <rPr>
        <b/>
        <sz val="12"/>
        <rFont val="宋体"/>
        <charset val="134"/>
      </rPr>
      <t>艾</t>
    </r>
    <r>
      <rPr>
        <b/>
        <sz val="12"/>
        <rFont val="Times New Roman"/>
        <charset val="134"/>
      </rPr>
      <t xml:space="preserve">   </t>
    </r>
    <r>
      <rPr>
        <b/>
        <sz val="12"/>
        <rFont val="宋体"/>
        <charset val="134"/>
      </rPr>
      <t>波</t>
    </r>
  </si>
  <si>
    <t>曲沟镇</t>
  </si>
  <si>
    <t>南曲沟</t>
  </si>
  <si>
    <t>董好堂</t>
  </si>
  <si>
    <t>董车村</t>
  </si>
  <si>
    <t>郭庆华</t>
  </si>
  <si>
    <t>郭车村</t>
  </si>
  <si>
    <t>连海军</t>
  </si>
  <si>
    <t>四盘磨</t>
  </si>
  <si>
    <t>仝志锋</t>
  </si>
  <si>
    <t>武旺</t>
  </si>
  <si>
    <t>白玉凤</t>
  </si>
  <si>
    <t>北曲沟</t>
  </si>
  <si>
    <t>马启凤</t>
  </si>
  <si>
    <t>陈家井</t>
  </si>
  <si>
    <t>刘少辉</t>
  </si>
  <si>
    <t>西夏寒</t>
  </si>
  <si>
    <t>高秀荣</t>
  </si>
  <si>
    <t>秦四成</t>
  </si>
  <si>
    <t>秦小屯</t>
  </si>
  <si>
    <t>秦文艺</t>
  </si>
  <si>
    <t>水冶镇</t>
  </si>
  <si>
    <t>阳郡村</t>
  </si>
  <si>
    <t>秦海生</t>
  </si>
  <si>
    <t>秦金玉</t>
  </si>
  <si>
    <t>秦保平</t>
  </si>
  <si>
    <t>秦武昌</t>
  </si>
  <si>
    <t>秦树成</t>
  </si>
  <si>
    <t>秦保林</t>
  </si>
  <si>
    <t>王金林</t>
  </si>
  <si>
    <t>冯凤先</t>
  </si>
  <si>
    <t>秦国付</t>
  </si>
  <si>
    <t>王玉军</t>
  </si>
  <si>
    <t>王庄村</t>
  </si>
  <si>
    <t>郑丙成</t>
  </si>
  <si>
    <t>辉泉</t>
  </si>
  <si>
    <t>赵保卫</t>
  </si>
  <si>
    <t>王广付</t>
  </si>
  <si>
    <t>果园</t>
  </si>
  <si>
    <t>王保昌</t>
  </si>
  <si>
    <t>王喜林</t>
  </si>
  <si>
    <t>刘用如</t>
  </si>
  <si>
    <t>常明生</t>
  </si>
  <si>
    <t>曹安生</t>
  </si>
  <si>
    <t>柿园</t>
  </si>
  <si>
    <t>孙现彬</t>
  </si>
  <si>
    <t>北关</t>
  </si>
  <si>
    <r>
      <rPr>
        <b/>
        <sz val="10"/>
        <rFont val="宋体"/>
        <charset val="134"/>
      </rPr>
      <t>大豆高粱</t>
    </r>
    <r>
      <rPr>
        <b/>
        <sz val="10"/>
        <rFont val="Times New Roman"/>
        <charset val="134"/>
      </rPr>
      <t>392</t>
    </r>
    <r>
      <rPr>
        <b/>
        <sz val="10"/>
        <rFont val="宋体"/>
        <charset val="134"/>
      </rPr>
      <t>亩</t>
    </r>
  </si>
  <si>
    <t>王保岗</t>
  </si>
  <si>
    <t>东高平</t>
  </si>
  <si>
    <t>刘剑滔</t>
  </si>
  <si>
    <t>许朴</t>
  </si>
  <si>
    <t>赵玉堂</t>
  </si>
  <si>
    <t>铜冶镇</t>
  </si>
  <si>
    <t>南鲁仙</t>
  </si>
  <si>
    <t>西郊乡</t>
  </si>
  <si>
    <t>西梁村</t>
  </si>
  <si>
    <t>南士旺</t>
  </si>
  <si>
    <t>李永峰</t>
  </si>
  <si>
    <t>许家沟乡</t>
  </si>
  <si>
    <t>小寨</t>
  </si>
  <si>
    <t>王庆爱</t>
  </si>
  <si>
    <t>西子针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</si>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</sst>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5\:\4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name val="方正小标宋_GBK"/>
      <charset val="134"/>
    </font>
    <font>
      <b/>
      <sz val="12"/>
      <name val="宋体"/>
      <charset val="134"/>
    </font>
    <font>
      <b/>
      <sz val="12"/>
      <name val="黑体"/>
      <charset val="134"/>
    </font>
    <font>
      <sz val="11"/>
      <color theme="1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b/>
      <sz val="10"/>
      <name val="宋体"/>
      <charset val="134"/>
    </font>
    <font>
      <b/>
      <sz val="12"/>
      <name val="仿宋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9" fillId="0" borderId="0">
      <alignment vertical="center"/>
    </xf>
    <xf numFmtId="0" fontId="20" fillId="3" borderId="6">
      <alignment vertical="center"/>
    </xf>
    <xf numFmtId="0" fontId="21" fillId="4" borderId="7">
      <alignment vertical="center"/>
    </xf>
    <xf numFmtId="0" fontId="22" fillId="4" borderId="6">
      <alignment vertical="center"/>
    </xf>
    <xf numFmtId="0" fontId="23" fillId="5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3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topLeftCell="A101" workbookViewId="0">
      <selection activeCell="H106" sqref="H106:I106"/>
    </sheetView>
  </sheetViews>
  <sheetFormatPr defaultColWidth="9" defaultRowHeight="13.5"/>
  <cols>
    <col min="1" max="1" width="4" style="1" customWidth="1"/>
    <col min="2" max="2" width="6.75" style="1" customWidth="1"/>
    <col min="3" max="3" width="7.75" style="1" customWidth="1"/>
    <col min="4" max="4" width="8.375" style="1" customWidth="1"/>
    <col min="5" max="5" width="8" customWidth="1"/>
    <col min="6" max="6" width="3.75" style="1" customWidth="1"/>
    <col min="7" max="7" width="9.25" style="1" customWidth="1"/>
    <col min="8" max="8" width="8.75" customWidth="1"/>
    <col min="9" max="9" width="5.625" style="1" customWidth="1"/>
    <col min="10" max="10" width="9.5" customWidth="1"/>
    <col min="11" max="11" width="7.5" customWidth="1"/>
  </cols>
  <sheetData>
    <row r="1" ht="30" customHeight="1" spans="2:11">
      <c r="B1" s="2"/>
      <c r="C1" s="3" t="s">
        <v>0</v>
      </c>
      <c r="D1" s="3"/>
      <c r="E1" s="3"/>
      <c r="F1" s="3"/>
      <c r="G1" s="3"/>
      <c r="H1" s="3"/>
      <c r="I1" s="3"/>
      <c r="J1" s="3"/>
      <c r="K1" s="28"/>
    </row>
    <row r="2" ht="30" customHeight="1" spans="2:11">
      <c r="B2" s="4" t="s">
        <v>1</v>
      </c>
      <c r="C2" s="4"/>
      <c r="D2" s="4"/>
      <c r="E2" s="5"/>
      <c r="F2" s="5"/>
      <c r="G2" s="5"/>
      <c r="H2" s="5"/>
      <c r="I2" s="29"/>
      <c r="J2" s="29"/>
      <c r="K2" s="29"/>
    </row>
    <row r="3" ht="73" customHeight="1" spans="1:12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30"/>
    </row>
    <row r="4" ht="26" customHeight="1" spans="1:11">
      <c r="A4" s="11">
        <v>1</v>
      </c>
      <c r="B4" s="12" t="s">
        <v>13</v>
      </c>
      <c r="C4" s="13" t="s">
        <v>14</v>
      </c>
      <c r="D4" s="12" t="s">
        <v>15</v>
      </c>
      <c r="E4" s="13" t="s">
        <v>16</v>
      </c>
      <c r="F4" s="14"/>
      <c r="G4" s="15">
        <v>11</v>
      </c>
      <c r="H4" s="16" t="s">
        <v>17</v>
      </c>
      <c r="I4" s="14">
        <v>200</v>
      </c>
      <c r="J4" s="14">
        <f>I4*G4</f>
        <v>2200</v>
      </c>
      <c r="K4" s="31"/>
    </row>
    <row r="5" ht="26" customHeight="1" spans="1:11">
      <c r="A5" s="11">
        <v>2</v>
      </c>
      <c r="B5" s="12" t="s">
        <v>13</v>
      </c>
      <c r="C5" s="17" t="s">
        <v>18</v>
      </c>
      <c r="D5" s="12" t="s">
        <v>15</v>
      </c>
      <c r="E5" s="13" t="s">
        <v>16</v>
      </c>
      <c r="F5" s="14"/>
      <c r="G5" s="18">
        <v>5</v>
      </c>
      <c r="H5" s="16" t="s">
        <v>17</v>
      </c>
      <c r="I5" s="14">
        <v>200</v>
      </c>
      <c r="J5" s="14">
        <f t="shared" ref="J5:J36" si="0">I5*G5</f>
        <v>1000</v>
      </c>
      <c r="K5" s="31"/>
    </row>
    <row r="6" ht="26" customHeight="1" spans="1:11">
      <c r="A6" s="11">
        <v>3</v>
      </c>
      <c r="B6" s="12" t="s">
        <v>13</v>
      </c>
      <c r="C6" s="17" t="s">
        <v>19</v>
      </c>
      <c r="D6" s="12" t="s">
        <v>15</v>
      </c>
      <c r="E6" s="13" t="s">
        <v>16</v>
      </c>
      <c r="F6" s="14"/>
      <c r="G6" s="18">
        <v>210</v>
      </c>
      <c r="H6" s="16" t="s">
        <v>17</v>
      </c>
      <c r="I6" s="14">
        <v>200</v>
      </c>
      <c r="J6" s="14">
        <f t="shared" si="0"/>
        <v>42000</v>
      </c>
      <c r="K6" s="31"/>
    </row>
    <row r="7" ht="26" customHeight="1" spans="1:11">
      <c r="A7" s="11">
        <v>4</v>
      </c>
      <c r="B7" s="12" t="s">
        <v>13</v>
      </c>
      <c r="C7" s="17" t="s">
        <v>20</v>
      </c>
      <c r="D7" s="12" t="s">
        <v>15</v>
      </c>
      <c r="E7" s="13" t="s">
        <v>16</v>
      </c>
      <c r="F7" s="14"/>
      <c r="G7" s="18">
        <v>340</v>
      </c>
      <c r="H7" s="16" t="s">
        <v>17</v>
      </c>
      <c r="I7" s="14">
        <v>200</v>
      </c>
      <c r="J7" s="14">
        <f t="shared" si="0"/>
        <v>68000</v>
      </c>
      <c r="K7" s="31"/>
    </row>
    <row r="8" ht="26" customHeight="1" spans="1:11">
      <c r="A8" s="11">
        <v>5</v>
      </c>
      <c r="B8" s="12" t="s">
        <v>13</v>
      </c>
      <c r="C8" s="17" t="s">
        <v>21</v>
      </c>
      <c r="D8" s="12" t="s">
        <v>15</v>
      </c>
      <c r="E8" s="13" t="s">
        <v>22</v>
      </c>
      <c r="F8" s="14"/>
      <c r="G8" s="18">
        <v>13</v>
      </c>
      <c r="H8" s="16" t="s">
        <v>17</v>
      </c>
      <c r="I8" s="14">
        <v>200</v>
      </c>
      <c r="J8" s="14">
        <f t="shared" si="0"/>
        <v>2600</v>
      </c>
      <c r="K8" s="31"/>
    </row>
    <row r="9" ht="26" customHeight="1" spans="1:11">
      <c r="A9" s="11">
        <v>6</v>
      </c>
      <c r="B9" s="12" t="s">
        <v>13</v>
      </c>
      <c r="C9" s="13" t="s">
        <v>23</v>
      </c>
      <c r="D9" s="12" t="s">
        <v>15</v>
      </c>
      <c r="E9" s="13" t="s">
        <v>22</v>
      </c>
      <c r="F9" s="14"/>
      <c r="G9" s="18">
        <v>15</v>
      </c>
      <c r="H9" s="16" t="s">
        <v>17</v>
      </c>
      <c r="I9" s="14">
        <v>200</v>
      </c>
      <c r="J9" s="14">
        <f t="shared" si="0"/>
        <v>3000</v>
      </c>
      <c r="K9" s="31"/>
    </row>
    <row r="10" ht="26" customHeight="1" spans="1:11">
      <c r="A10" s="11">
        <v>7</v>
      </c>
      <c r="B10" s="12" t="s">
        <v>13</v>
      </c>
      <c r="C10" s="19" t="s">
        <v>24</v>
      </c>
      <c r="D10" s="12" t="s">
        <v>15</v>
      </c>
      <c r="E10" s="13" t="s">
        <v>25</v>
      </c>
      <c r="F10" s="14"/>
      <c r="G10" s="15">
        <v>4</v>
      </c>
      <c r="H10" s="16" t="s">
        <v>17</v>
      </c>
      <c r="I10" s="14">
        <v>200</v>
      </c>
      <c r="J10" s="14">
        <f t="shared" si="0"/>
        <v>800</v>
      </c>
      <c r="K10" s="31"/>
    </row>
    <row r="11" ht="26" customHeight="1" spans="1:11">
      <c r="A11" s="11">
        <v>8</v>
      </c>
      <c r="B11" s="12" t="s">
        <v>13</v>
      </c>
      <c r="C11" s="13" t="s">
        <v>26</v>
      </c>
      <c r="D11" s="12" t="s">
        <v>15</v>
      </c>
      <c r="E11" s="13" t="s">
        <v>25</v>
      </c>
      <c r="F11" s="14"/>
      <c r="G11" s="15">
        <v>1</v>
      </c>
      <c r="H11" s="16" t="s">
        <v>17</v>
      </c>
      <c r="I11" s="14">
        <v>200</v>
      </c>
      <c r="J11" s="14">
        <f t="shared" si="0"/>
        <v>200</v>
      </c>
      <c r="K11" s="31"/>
    </row>
    <row r="12" ht="26" customHeight="1" spans="1:11">
      <c r="A12" s="11">
        <v>9</v>
      </c>
      <c r="B12" s="12" t="s">
        <v>13</v>
      </c>
      <c r="C12" s="13" t="s">
        <v>27</v>
      </c>
      <c r="D12" s="12" t="s">
        <v>15</v>
      </c>
      <c r="E12" s="13" t="s">
        <v>28</v>
      </c>
      <c r="F12" s="14"/>
      <c r="G12" s="15">
        <v>15</v>
      </c>
      <c r="H12" s="16" t="s">
        <v>17</v>
      </c>
      <c r="I12" s="14">
        <v>200</v>
      </c>
      <c r="J12" s="14">
        <f t="shared" si="0"/>
        <v>3000</v>
      </c>
      <c r="K12" s="31"/>
    </row>
    <row r="13" ht="26" customHeight="1" spans="1:11">
      <c r="A13" s="11">
        <v>10</v>
      </c>
      <c r="B13" s="12" t="s">
        <v>13</v>
      </c>
      <c r="C13" s="13" t="s">
        <v>29</v>
      </c>
      <c r="D13" s="12" t="s">
        <v>15</v>
      </c>
      <c r="E13" s="13" t="s">
        <v>28</v>
      </c>
      <c r="F13" s="14"/>
      <c r="G13" s="15">
        <v>11</v>
      </c>
      <c r="H13" s="16" t="s">
        <v>17</v>
      </c>
      <c r="I13" s="14">
        <v>200</v>
      </c>
      <c r="J13" s="14">
        <f t="shared" si="0"/>
        <v>2200</v>
      </c>
      <c r="K13" s="31"/>
    </row>
    <row r="14" ht="26" customHeight="1" spans="1:11">
      <c r="A14" s="11">
        <v>11</v>
      </c>
      <c r="B14" s="12" t="s">
        <v>13</v>
      </c>
      <c r="C14" s="19" t="s">
        <v>30</v>
      </c>
      <c r="D14" s="12" t="s">
        <v>15</v>
      </c>
      <c r="E14" s="13" t="s">
        <v>28</v>
      </c>
      <c r="F14" s="14"/>
      <c r="G14" s="15">
        <v>20</v>
      </c>
      <c r="H14" s="16" t="s">
        <v>17</v>
      </c>
      <c r="I14" s="14">
        <v>200</v>
      </c>
      <c r="J14" s="14">
        <f t="shared" si="0"/>
        <v>4000</v>
      </c>
      <c r="K14" s="31"/>
    </row>
    <row r="15" ht="26" customHeight="1" spans="1:11">
      <c r="A15" s="11">
        <v>12</v>
      </c>
      <c r="B15" s="12" t="s">
        <v>13</v>
      </c>
      <c r="C15" s="19" t="s">
        <v>31</v>
      </c>
      <c r="D15" s="12" t="s">
        <v>15</v>
      </c>
      <c r="E15" s="13" t="s">
        <v>28</v>
      </c>
      <c r="F15" s="14"/>
      <c r="G15" s="15">
        <v>90</v>
      </c>
      <c r="H15" s="16" t="s">
        <v>17</v>
      </c>
      <c r="I15" s="14">
        <v>200</v>
      </c>
      <c r="J15" s="14">
        <f t="shared" si="0"/>
        <v>18000</v>
      </c>
      <c r="K15" s="31"/>
    </row>
    <row r="16" ht="26" customHeight="1" spans="1:11">
      <c r="A16" s="11">
        <v>13</v>
      </c>
      <c r="B16" s="12" t="s">
        <v>13</v>
      </c>
      <c r="C16" s="19" t="s">
        <v>32</v>
      </c>
      <c r="D16" s="12" t="s">
        <v>15</v>
      </c>
      <c r="E16" s="13" t="s">
        <v>28</v>
      </c>
      <c r="F16" s="14"/>
      <c r="G16" s="15">
        <v>233</v>
      </c>
      <c r="H16" s="16" t="s">
        <v>17</v>
      </c>
      <c r="I16" s="14">
        <v>200</v>
      </c>
      <c r="J16" s="14">
        <f t="shared" si="0"/>
        <v>46600</v>
      </c>
      <c r="K16" s="31"/>
    </row>
    <row r="17" ht="26" customHeight="1" spans="1:11">
      <c r="A17" s="11">
        <v>14</v>
      </c>
      <c r="B17" s="12" t="s">
        <v>13</v>
      </c>
      <c r="C17" s="19" t="s">
        <v>33</v>
      </c>
      <c r="D17" s="12" t="s">
        <v>15</v>
      </c>
      <c r="E17" s="13" t="s">
        <v>34</v>
      </c>
      <c r="F17" s="14"/>
      <c r="G17" s="15">
        <v>18</v>
      </c>
      <c r="H17" s="16" t="s">
        <v>17</v>
      </c>
      <c r="I17" s="14">
        <v>200</v>
      </c>
      <c r="J17" s="14">
        <f t="shared" si="0"/>
        <v>3600</v>
      </c>
      <c r="K17" s="31"/>
    </row>
    <row r="18" ht="26" customHeight="1" spans="1:11">
      <c r="A18" s="11">
        <v>15</v>
      </c>
      <c r="B18" s="12" t="s">
        <v>13</v>
      </c>
      <c r="C18" s="19" t="s">
        <v>35</v>
      </c>
      <c r="D18" s="12" t="s">
        <v>15</v>
      </c>
      <c r="E18" s="13" t="s">
        <v>36</v>
      </c>
      <c r="F18" s="14"/>
      <c r="G18" s="15">
        <v>18</v>
      </c>
      <c r="H18" s="16" t="s">
        <v>17</v>
      </c>
      <c r="I18" s="14">
        <v>200</v>
      </c>
      <c r="J18" s="14">
        <f t="shared" si="0"/>
        <v>3600</v>
      </c>
      <c r="K18" s="31"/>
    </row>
    <row r="19" ht="26" customHeight="1" spans="1:11">
      <c r="A19" s="11">
        <v>16</v>
      </c>
      <c r="B19" s="12" t="s">
        <v>13</v>
      </c>
      <c r="C19" s="19" t="s">
        <v>37</v>
      </c>
      <c r="D19" s="12" t="s">
        <v>15</v>
      </c>
      <c r="E19" s="13" t="s">
        <v>38</v>
      </c>
      <c r="F19" s="14"/>
      <c r="G19" s="15">
        <v>6</v>
      </c>
      <c r="H19" s="20" t="s">
        <v>17</v>
      </c>
      <c r="I19" s="14">
        <v>200</v>
      </c>
      <c r="J19" s="14">
        <f t="shared" si="0"/>
        <v>1200</v>
      </c>
      <c r="K19" s="31"/>
    </row>
    <row r="20" ht="26" customHeight="1" spans="1:11">
      <c r="A20" s="11">
        <v>17</v>
      </c>
      <c r="B20" s="12" t="s">
        <v>13</v>
      </c>
      <c r="C20" s="19" t="s">
        <v>39</v>
      </c>
      <c r="D20" s="12" t="s">
        <v>15</v>
      </c>
      <c r="E20" s="13" t="s">
        <v>40</v>
      </c>
      <c r="F20" s="14"/>
      <c r="G20" s="15">
        <v>3.6</v>
      </c>
      <c r="H20" s="20" t="s">
        <v>17</v>
      </c>
      <c r="I20" s="14">
        <v>200</v>
      </c>
      <c r="J20" s="14">
        <f t="shared" si="0"/>
        <v>720</v>
      </c>
      <c r="K20" s="31"/>
    </row>
    <row r="21" ht="26" customHeight="1" spans="1:11">
      <c r="A21" s="11">
        <v>18</v>
      </c>
      <c r="B21" s="12" t="s">
        <v>13</v>
      </c>
      <c r="C21" s="21" t="s">
        <v>41</v>
      </c>
      <c r="D21" s="12" t="s">
        <v>15</v>
      </c>
      <c r="E21" s="22" t="s">
        <v>42</v>
      </c>
      <c r="F21" s="14"/>
      <c r="G21" s="15">
        <v>11</v>
      </c>
      <c r="H21" s="20" t="s">
        <v>17</v>
      </c>
      <c r="I21" s="14">
        <v>200</v>
      </c>
      <c r="J21" s="14">
        <f t="shared" si="0"/>
        <v>2200</v>
      </c>
      <c r="K21" s="31"/>
    </row>
    <row r="22" ht="26" customHeight="1" spans="1:11">
      <c r="A22" s="11">
        <v>19</v>
      </c>
      <c r="B22" s="12" t="s">
        <v>13</v>
      </c>
      <c r="C22" s="19" t="s">
        <v>43</v>
      </c>
      <c r="D22" s="12" t="s">
        <v>15</v>
      </c>
      <c r="E22" s="13" t="s">
        <v>44</v>
      </c>
      <c r="F22" s="14"/>
      <c r="G22" s="15">
        <v>160</v>
      </c>
      <c r="H22" s="20" t="s">
        <v>17</v>
      </c>
      <c r="I22" s="14">
        <v>200</v>
      </c>
      <c r="J22" s="14">
        <f t="shared" si="0"/>
        <v>32000</v>
      </c>
      <c r="K22" s="31"/>
    </row>
    <row r="23" ht="26" customHeight="1" spans="1:11">
      <c r="A23" s="11">
        <v>20</v>
      </c>
      <c r="B23" s="12" t="s">
        <v>13</v>
      </c>
      <c r="C23" s="19" t="s">
        <v>45</v>
      </c>
      <c r="D23" s="12" t="s">
        <v>15</v>
      </c>
      <c r="E23" s="13" t="s">
        <v>46</v>
      </c>
      <c r="F23" s="14"/>
      <c r="G23" s="15">
        <v>20</v>
      </c>
      <c r="H23" s="20" t="s">
        <v>17</v>
      </c>
      <c r="I23" s="14">
        <v>200</v>
      </c>
      <c r="J23" s="14">
        <f t="shared" si="0"/>
        <v>4000</v>
      </c>
      <c r="K23" s="31"/>
    </row>
    <row r="24" ht="26" customHeight="1" spans="1:11">
      <c r="A24" s="11">
        <v>21</v>
      </c>
      <c r="B24" s="12" t="s">
        <v>13</v>
      </c>
      <c r="C24" s="19" t="s">
        <v>47</v>
      </c>
      <c r="D24" s="12" t="s">
        <v>15</v>
      </c>
      <c r="E24" s="13" t="s">
        <v>48</v>
      </c>
      <c r="F24" s="14"/>
      <c r="G24" s="15">
        <v>40</v>
      </c>
      <c r="H24" s="20" t="s">
        <v>17</v>
      </c>
      <c r="I24" s="14">
        <v>200</v>
      </c>
      <c r="J24" s="14">
        <f t="shared" si="0"/>
        <v>8000</v>
      </c>
      <c r="K24" s="31"/>
    </row>
    <row r="25" ht="26" customHeight="1" spans="1:11">
      <c r="A25" s="11">
        <v>22</v>
      </c>
      <c r="B25" s="12" t="s">
        <v>13</v>
      </c>
      <c r="C25" s="21" t="s">
        <v>49</v>
      </c>
      <c r="D25" s="12" t="s">
        <v>15</v>
      </c>
      <c r="E25" s="13" t="s">
        <v>50</v>
      </c>
      <c r="F25" s="14"/>
      <c r="G25" s="23">
        <v>13</v>
      </c>
      <c r="H25" s="20" t="s">
        <v>17</v>
      </c>
      <c r="I25" s="14">
        <v>200</v>
      </c>
      <c r="J25" s="14">
        <f t="shared" si="0"/>
        <v>2600</v>
      </c>
      <c r="K25" s="31"/>
    </row>
    <row r="26" ht="26" customHeight="1" spans="1:11">
      <c r="A26" s="11">
        <v>23</v>
      </c>
      <c r="B26" s="12" t="s">
        <v>13</v>
      </c>
      <c r="C26" s="22" t="s">
        <v>51</v>
      </c>
      <c r="D26" s="12" t="s">
        <v>15</v>
      </c>
      <c r="E26" s="22" t="s">
        <v>52</v>
      </c>
      <c r="F26" s="14"/>
      <c r="G26" s="23">
        <v>13</v>
      </c>
      <c r="H26" s="20" t="s">
        <v>17</v>
      </c>
      <c r="I26" s="14">
        <v>200</v>
      </c>
      <c r="J26" s="14">
        <f t="shared" si="0"/>
        <v>2600</v>
      </c>
      <c r="K26" s="31"/>
    </row>
    <row r="27" ht="26" customHeight="1" spans="1:11">
      <c r="A27" s="11">
        <v>24</v>
      </c>
      <c r="B27" s="12" t="s">
        <v>13</v>
      </c>
      <c r="C27" s="22" t="s">
        <v>53</v>
      </c>
      <c r="D27" s="12" t="s">
        <v>15</v>
      </c>
      <c r="E27" s="22" t="s">
        <v>52</v>
      </c>
      <c r="F27" s="14"/>
      <c r="G27" s="23">
        <v>105</v>
      </c>
      <c r="H27" s="20" t="s">
        <v>17</v>
      </c>
      <c r="I27" s="14">
        <v>200</v>
      </c>
      <c r="J27" s="14">
        <f t="shared" si="0"/>
        <v>21000</v>
      </c>
      <c r="K27" s="31"/>
    </row>
    <row r="28" ht="26" customHeight="1" spans="1:11">
      <c r="A28" s="11">
        <v>25</v>
      </c>
      <c r="B28" s="12" t="s">
        <v>13</v>
      </c>
      <c r="C28" s="22" t="s">
        <v>54</v>
      </c>
      <c r="D28" s="12" t="s">
        <v>15</v>
      </c>
      <c r="E28" s="22" t="s">
        <v>55</v>
      </c>
      <c r="F28" s="14"/>
      <c r="G28" s="23">
        <v>3</v>
      </c>
      <c r="H28" s="20" t="s">
        <v>17</v>
      </c>
      <c r="I28" s="14">
        <v>200</v>
      </c>
      <c r="J28" s="14">
        <f t="shared" si="0"/>
        <v>600</v>
      </c>
      <c r="K28" s="31"/>
    </row>
    <row r="29" ht="26" customHeight="1" spans="1:11">
      <c r="A29" s="11">
        <v>26</v>
      </c>
      <c r="B29" s="12" t="s">
        <v>13</v>
      </c>
      <c r="C29" s="21" t="s">
        <v>56</v>
      </c>
      <c r="D29" s="12" t="s">
        <v>15</v>
      </c>
      <c r="E29" s="22" t="s">
        <v>55</v>
      </c>
      <c r="F29" s="14"/>
      <c r="G29" s="23">
        <v>6</v>
      </c>
      <c r="H29" s="20" t="s">
        <v>17</v>
      </c>
      <c r="I29" s="14">
        <v>200</v>
      </c>
      <c r="J29" s="14">
        <f t="shared" si="0"/>
        <v>1200</v>
      </c>
      <c r="K29" s="31"/>
    </row>
    <row r="30" ht="26" customHeight="1" spans="1:11">
      <c r="A30" s="11">
        <v>27</v>
      </c>
      <c r="B30" s="12" t="s">
        <v>13</v>
      </c>
      <c r="C30" s="21" t="s">
        <v>57</v>
      </c>
      <c r="D30" s="12" t="s">
        <v>15</v>
      </c>
      <c r="E30" s="22" t="s">
        <v>55</v>
      </c>
      <c r="F30" s="14"/>
      <c r="G30" s="23">
        <v>13</v>
      </c>
      <c r="H30" s="20" t="s">
        <v>17</v>
      </c>
      <c r="I30" s="14">
        <v>200</v>
      </c>
      <c r="J30" s="14">
        <f t="shared" si="0"/>
        <v>2600</v>
      </c>
      <c r="K30" s="31"/>
    </row>
    <row r="31" ht="26" customHeight="1" spans="1:11">
      <c r="A31" s="11">
        <v>28</v>
      </c>
      <c r="B31" s="12" t="s">
        <v>13</v>
      </c>
      <c r="C31" s="21" t="s">
        <v>58</v>
      </c>
      <c r="D31" s="12" t="s">
        <v>15</v>
      </c>
      <c r="E31" s="22" t="s">
        <v>55</v>
      </c>
      <c r="F31" s="14"/>
      <c r="G31" s="23">
        <v>10</v>
      </c>
      <c r="H31" s="20" t="s">
        <v>17</v>
      </c>
      <c r="I31" s="14">
        <v>200</v>
      </c>
      <c r="J31" s="14">
        <f t="shared" si="0"/>
        <v>2000</v>
      </c>
      <c r="K31" s="31"/>
    </row>
    <row r="32" ht="26" customHeight="1" spans="1:11">
      <c r="A32" s="11">
        <v>29</v>
      </c>
      <c r="B32" s="12" t="s">
        <v>13</v>
      </c>
      <c r="C32" s="21" t="s">
        <v>59</v>
      </c>
      <c r="D32" s="12" t="s">
        <v>15</v>
      </c>
      <c r="E32" s="22" t="s">
        <v>60</v>
      </c>
      <c r="F32" s="14"/>
      <c r="G32" s="23">
        <v>0.9</v>
      </c>
      <c r="H32" s="20" t="s">
        <v>17</v>
      </c>
      <c r="I32" s="14">
        <v>200</v>
      </c>
      <c r="J32" s="14">
        <f t="shared" si="0"/>
        <v>180</v>
      </c>
      <c r="K32" s="31"/>
    </row>
    <row r="33" ht="26" customHeight="1" spans="1:11">
      <c r="A33" s="11">
        <v>30</v>
      </c>
      <c r="B33" s="12" t="s">
        <v>13</v>
      </c>
      <c r="C33" s="22" t="s">
        <v>61</v>
      </c>
      <c r="D33" s="12" t="s">
        <v>15</v>
      </c>
      <c r="E33" s="22" t="s">
        <v>60</v>
      </c>
      <c r="F33" s="14"/>
      <c r="G33" s="23">
        <v>12</v>
      </c>
      <c r="H33" s="20" t="s">
        <v>17</v>
      </c>
      <c r="I33" s="14">
        <v>200</v>
      </c>
      <c r="J33" s="14">
        <f t="shared" si="0"/>
        <v>2400</v>
      </c>
      <c r="K33" s="31"/>
    </row>
    <row r="34" ht="26" customHeight="1" spans="1:11">
      <c r="A34" s="11">
        <v>31</v>
      </c>
      <c r="B34" s="12" t="s">
        <v>13</v>
      </c>
      <c r="C34" s="21" t="s">
        <v>62</v>
      </c>
      <c r="D34" s="12" t="s">
        <v>15</v>
      </c>
      <c r="E34" s="22" t="s">
        <v>63</v>
      </c>
      <c r="F34" s="14"/>
      <c r="G34" s="23">
        <v>20</v>
      </c>
      <c r="H34" s="20" t="s">
        <v>17</v>
      </c>
      <c r="I34" s="14">
        <v>200</v>
      </c>
      <c r="J34" s="14">
        <f t="shared" si="0"/>
        <v>4000</v>
      </c>
      <c r="K34" s="31"/>
    </row>
    <row r="35" ht="26" customHeight="1" spans="1:11">
      <c r="A35" s="11">
        <v>32</v>
      </c>
      <c r="B35" s="12" t="s">
        <v>13</v>
      </c>
      <c r="C35" s="21" t="s">
        <v>64</v>
      </c>
      <c r="D35" s="12" t="s">
        <v>15</v>
      </c>
      <c r="E35" s="22" t="s">
        <v>63</v>
      </c>
      <c r="F35" s="14"/>
      <c r="G35" s="23">
        <v>12</v>
      </c>
      <c r="H35" s="20" t="s">
        <v>17</v>
      </c>
      <c r="I35" s="14">
        <v>200</v>
      </c>
      <c r="J35" s="14">
        <f t="shared" si="0"/>
        <v>2400</v>
      </c>
      <c r="K35" s="31"/>
    </row>
    <row r="36" ht="26" customHeight="1" spans="1:11">
      <c r="A36" s="11">
        <v>33</v>
      </c>
      <c r="B36" s="12" t="s">
        <v>13</v>
      </c>
      <c r="C36" s="21" t="s">
        <v>65</v>
      </c>
      <c r="D36" s="12" t="s">
        <v>15</v>
      </c>
      <c r="E36" s="22" t="s">
        <v>66</v>
      </c>
      <c r="F36" s="14"/>
      <c r="G36" s="23">
        <v>11</v>
      </c>
      <c r="H36" s="20" t="s">
        <v>17</v>
      </c>
      <c r="I36" s="14">
        <v>200</v>
      </c>
      <c r="J36" s="14">
        <f t="shared" si="0"/>
        <v>2200</v>
      </c>
      <c r="K36" s="31"/>
    </row>
    <row r="37" ht="26" customHeight="1" spans="1:11">
      <c r="A37" s="11">
        <v>34</v>
      </c>
      <c r="B37" s="12" t="s">
        <v>13</v>
      </c>
      <c r="C37" s="21" t="s">
        <v>67</v>
      </c>
      <c r="D37" s="12" t="s">
        <v>15</v>
      </c>
      <c r="E37" s="22" t="s">
        <v>66</v>
      </c>
      <c r="F37" s="14"/>
      <c r="G37" s="23">
        <v>1</v>
      </c>
      <c r="H37" s="20" t="s">
        <v>17</v>
      </c>
      <c r="I37" s="14">
        <v>200</v>
      </c>
      <c r="J37" s="14">
        <f t="shared" ref="J37:J68" si="1">I37*G37</f>
        <v>200</v>
      </c>
      <c r="K37" s="31"/>
    </row>
    <row r="38" ht="26" customHeight="1" spans="1:11">
      <c r="A38" s="11">
        <v>35</v>
      </c>
      <c r="B38" s="12" t="s">
        <v>13</v>
      </c>
      <c r="C38" s="21" t="s">
        <v>68</v>
      </c>
      <c r="D38" s="12" t="s">
        <v>15</v>
      </c>
      <c r="E38" s="22" t="s">
        <v>66</v>
      </c>
      <c r="F38" s="14"/>
      <c r="G38" s="23">
        <v>2.5</v>
      </c>
      <c r="H38" s="20" t="s">
        <v>17</v>
      </c>
      <c r="I38" s="14">
        <v>200</v>
      </c>
      <c r="J38" s="14">
        <f t="shared" si="1"/>
        <v>500</v>
      </c>
      <c r="K38" s="31"/>
    </row>
    <row r="39" ht="26" customHeight="1" spans="1:11">
      <c r="A39" s="11">
        <v>36</v>
      </c>
      <c r="B39" s="12" t="s">
        <v>13</v>
      </c>
      <c r="C39" s="21" t="s">
        <v>69</v>
      </c>
      <c r="D39" s="12" t="s">
        <v>15</v>
      </c>
      <c r="E39" s="22" t="s">
        <v>70</v>
      </c>
      <c r="F39" s="14"/>
      <c r="G39" s="23">
        <v>100</v>
      </c>
      <c r="H39" s="20" t="s">
        <v>17</v>
      </c>
      <c r="I39" s="14">
        <v>200</v>
      </c>
      <c r="J39" s="14">
        <f t="shared" si="1"/>
        <v>20000</v>
      </c>
      <c r="K39" s="31"/>
    </row>
    <row r="40" ht="26" customHeight="1" spans="1:11">
      <c r="A40" s="11">
        <v>37</v>
      </c>
      <c r="B40" s="12" t="s">
        <v>13</v>
      </c>
      <c r="C40" s="21" t="s">
        <v>71</v>
      </c>
      <c r="D40" s="12" t="s">
        <v>15</v>
      </c>
      <c r="E40" s="22" t="s">
        <v>72</v>
      </c>
      <c r="F40" s="14"/>
      <c r="G40" s="23">
        <v>8</v>
      </c>
      <c r="H40" s="20" t="s">
        <v>73</v>
      </c>
      <c r="I40" s="14">
        <v>200</v>
      </c>
      <c r="J40" s="14">
        <f t="shared" si="1"/>
        <v>1600</v>
      </c>
      <c r="K40" s="31"/>
    </row>
    <row r="41" ht="26" customHeight="1" spans="1:11">
      <c r="A41" s="11">
        <v>38</v>
      </c>
      <c r="B41" s="12" t="s">
        <v>13</v>
      </c>
      <c r="C41" s="21" t="s">
        <v>74</v>
      </c>
      <c r="D41" s="12" t="s">
        <v>15</v>
      </c>
      <c r="E41" s="22" t="s">
        <v>75</v>
      </c>
      <c r="F41" s="14"/>
      <c r="G41" s="23">
        <v>28</v>
      </c>
      <c r="H41" s="20" t="s">
        <v>17</v>
      </c>
      <c r="I41" s="14">
        <v>200</v>
      </c>
      <c r="J41" s="14">
        <f t="shared" si="1"/>
        <v>5600</v>
      </c>
      <c r="K41" s="31"/>
    </row>
    <row r="42" ht="26" customHeight="1" spans="1:11">
      <c r="A42" s="11">
        <v>39</v>
      </c>
      <c r="B42" s="12" t="s">
        <v>13</v>
      </c>
      <c r="C42" s="22" t="s">
        <v>76</v>
      </c>
      <c r="D42" s="12" t="s">
        <v>15</v>
      </c>
      <c r="E42" s="22" t="s">
        <v>77</v>
      </c>
      <c r="F42" s="14"/>
      <c r="G42" s="23">
        <v>88</v>
      </c>
      <c r="H42" s="20" t="s">
        <v>17</v>
      </c>
      <c r="I42" s="14">
        <v>200</v>
      </c>
      <c r="J42" s="14">
        <f t="shared" si="1"/>
        <v>17600</v>
      </c>
      <c r="K42" s="31"/>
    </row>
    <row r="43" ht="83" customHeight="1" spans="1:11">
      <c r="A43" s="11">
        <v>40</v>
      </c>
      <c r="B43" s="12" t="s">
        <v>13</v>
      </c>
      <c r="C43" s="24" t="s">
        <v>78</v>
      </c>
      <c r="D43" s="12" t="s">
        <v>79</v>
      </c>
      <c r="E43" s="13" t="s">
        <v>80</v>
      </c>
      <c r="F43" s="14"/>
      <c r="G43" s="25">
        <v>70</v>
      </c>
      <c r="H43" s="15" t="s">
        <v>17</v>
      </c>
      <c r="I43" s="14">
        <v>200</v>
      </c>
      <c r="J43" s="14">
        <f t="shared" si="1"/>
        <v>14000</v>
      </c>
      <c r="K43" s="31"/>
    </row>
    <row r="44" ht="36" spans="1:11">
      <c r="A44" s="11">
        <v>41</v>
      </c>
      <c r="B44" s="12" t="s">
        <v>13</v>
      </c>
      <c r="C44" s="26" t="s">
        <v>81</v>
      </c>
      <c r="D44" s="12" t="s">
        <v>79</v>
      </c>
      <c r="E44" s="13" t="s">
        <v>82</v>
      </c>
      <c r="F44" s="14"/>
      <c r="G44" s="25">
        <v>20</v>
      </c>
      <c r="H44" s="15" t="s">
        <v>17</v>
      </c>
      <c r="I44" s="14">
        <v>200</v>
      </c>
      <c r="J44" s="14">
        <f t="shared" si="1"/>
        <v>4000</v>
      </c>
      <c r="K44" s="31"/>
    </row>
    <row r="45" ht="30" customHeight="1" spans="1:11">
      <c r="A45" s="11">
        <v>42</v>
      </c>
      <c r="B45" s="12" t="s">
        <v>13</v>
      </c>
      <c r="C45" s="24" t="s">
        <v>83</v>
      </c>
      <c r="D45" s="12" t="s">
        <v>79</v>
      </c>
      <c r="E45" s="13" t="s">
        <v>84</v>
      </c>
      <c r="F45" s="14"/>
      <c r="G45" s="25">
        <v>10</v>
      </c>
      <c r="H45" s="15" t="s">
        <v>17</v>
      </c>
      <c r="I45" s="14">
        <v>200</v>
      </c>
      <c r="J45" s="14">
        <f t="shared" si="1"/>
        <v>2000</v>
      </c>
      <c r="K45" s="31"/>
    </row>
    <row r="46" ht="31" customHeight="1" spans="1:11">
      <c r="A46" s="11">
        <v>43</v>
      </c>
      <c r="B46" s="12" t="s">
        <v>13</v>
      </c>
      <c r="C46" s="24" t="s">
        <v>85</v>
      </c>
      <c r="D46" s="12" t="s">
        <v>79</v>
      </c>
      <c r="E46" s="13" t="s">
        <v>86</v>
      </c>
      <c r="F46" s="14"/>
      <c r="G46" s="25">
        <v>20</v>
      </c>
      <c r="H46" s="15" t="s">
        <v>17</v>
      </c>
      <c r="I46" s="14">
        <v>200</v>
      </c>
      <c r="J46" s="14">
        <f t="shared" si="1"/>
        <v>4000</v>
      </c>
      <c r="K46" s="31"/>
    </row>
    <row r="47" ht="87" customHeight="1" spans="1:11">
      <c r="A47" s="11">
        <v>44</v>
      </c>
      <c r="B47" s="12" t="s">
        <v>13</v>
      </c>
      <c r="C47" s="24" t="s">
        <v>87</v>
      </c>
      <c r="D47" s="12" t="s">
        <v>79</v>
      </c>
      <c r="E47" s="13" t="s">
        <v>88</v>
      </c>
      <c r="F47" s="14"/>
      <c r="G47" s="25">
        <v>60</v>
      </c>
      <c r="H47" s="15" t="s">
        <v>17</v>
      </c>
      <c r="I47" s="14">
        <v>200</v>
      </c>
      <c r="J47" s="14">
        <f t="shared" si="1"/>
        <v>12000</v>
      </c>
      <c r="K47" s="31"/>
    </row>
    <row r="48" ht="29.5" customHeight="1" spans="1:11">
      <c r="A48" s="11">
        <v>45</v>
      </c>
      <c r="B48" s="12" t="s">
        <v>13</v>
      </c>
      <c r="C48" s="24" t="s">
        <v>89</v>
      </c>
      <c r="D48" s="12" t="s">
        <v>79</v>
      </c>
      <c r="E48" s="13" t="s">
        <v>90</v>
      </c>
      <c r="F48" s="14"/>
      <c r="G48" s="25">
        <v>50</v>
      </c>
      <c r="H48" s="15" t="s">
        <v>17</v>
      </c>
      <c r="I48" s="14">
        <v>200</v>
      </c>
      <c r="J48" s="14">
        <f t="shared" si="1"/>
        <v>10000</v>
      </c>
      <c r="K48" s="31"/>
    </row>
    <row r="49" ht="29.5" customHeight="1" spans="1:11">
      <c r="A49" s="11">
        <v>46</v>
      </c>
      <c r="B49" s="12" t="s">
        <v>13</v>
      </c>
      <c r="C49" s="24" t="s">
        <v>91</v>
      </c>
      <c r="D49" s="12" t="s">
        <v>79</v>
      </c>
      <c r="E49" s="13" t="s">
        <v>82</v>
      </c>
      <c r="F49" s="14"/>
      <c r="G49" s="25">
        <v>180</v>
      </c>
      <c r="H49" s="15" t="s">
        <v>17</v>
      </c>
      <c r="I49" s="14">
        <v>200</v>
      </c>
      <c r="J49" s="14">
        <f t="shared" si="1"/>
        <v>36000</v>
      </c>
      <c r="K49" s="31"/>
    </row>
    <row r="50" ht="29.5" customHeight="1" spans="1:11">
      <c r="A50" s="11">
        <v>47</v>
      </c>
      <c r="B50" s="12" t="s">
        <v>13</v>
      </c>
      <c r="C50" s="24" t="s">
        <v>92</v>
      </c>
      <c r="D50" s="12" t="s">
        <v>93</v>
      </c>
      <c r="E50" s="13" t="s">
        <v>94</v>
      </c>
      <c r="F50" s="14">
        <v>24</v>
      </c>
      <c r="G50" s="25">
        <v>83</v>
      </c>
      <c r="H50" s="15" t="s">
        <v>17</v>
      </c>
      <c r="I50" s="14">
        <v>200</v>
      </c>
      <c r="J50" s="14">
        <f t="shared" si="1"/>
        <v>16600</v>
      </c>
      <c r="K50" s="31"/>
    </row>
    <row r="51" ht="29.5" customHeight="1" spans="1:11">
      <c r="A51" s="11">
        <v>48</v>
      </c>
      <c r="B51" s="12" t="s">
        <v>13</v>
      </c>
      <c r="C51" s="24" t="s">
        <v>95</v>
      </c>
      <c r="D51" s="12" t="s">
        <v>93</v>
      </c>
      <c r="E51" s="13" t="s">
        <v>96</v>
      </c>
      <c r="F51" s="14">
        <v>3</v>
      </c>
      <c r="G51" s="25">
        <v>50</v>
      </c>
      <c r="H51" s="15" t="s">
        <v>17</v>
      </c>
      <c r="I51" s="14">
        <v>200</v>
      </c>
      <c r="J51" s="14">
        <f t="shared" si="1"/>
        <v>10000</v>
      </c>
      <c r="K51" s="31"/>
    </row>
    <row r="52" ht="29.5" customHeight="1" spans="1:11">
      <c r="A52" s="11">
        <v>49</v>
      </c>
      <c r="B52" s="12" t="s">
        <v>13</v>
      </c>
      <c r="C52" s="24" t="s">
        <v>97</v>
      </c>
      <c r="D52" s="12" t="s">
        <v>93</v>
      </c>
      <c r="E52" s="13" t="s">
        <v>98</v>
      </c>
      <c r="F52" s="14">
        <v>19</v>
      </c>
      <c r="G52" s="25">
        <v>40</v>
      </c>
      <c r="H52" s="15" t="s">
        <v>17</v>
      </c>
      <c r="I52" s="14">
        <v>200</v>
      </c>
      <c r="J52" s="14">
        <f t="shared" si="1"/>
        <v>8000</v>
      </c>
      <c r="K52" s="31"/>
    </row>
    <row r="53" ht="29.5" customHeight="1" spans="1:11">
      <c r="A53" s="11">
        <v>50</v>
      </c>
      <c r="B53" s="12" t="s">
        <v>13</v>
      </c>
      <c r="C53" s="24" t="s">
        <v>99</v>
      </c>
      <c r="D53" s="12" t="s">
        <v>93</v>
      </c>
      <c r="E53" s="13" t="s">
        <v>94</v>
      </c>
      <c r="F53" s="14">
        <v>24</v>
      </c>
      <c r="G53" s="25">
        <v>3.5</v>
      </c>
      <c r="H53" s="15" t="s">
        <v>17</v>
      </c>
      <c r="I53" s="14">
        <v>200</v>
      </c>
      <c r="J53" s="14">
        <f t="shared" si="1"/>
        <v>700</v>
      </c>
      <c r="K53" s="31"/>
    </row>
    <row r="54" ht="29.5" customHeight="1" spans="1:11">
      <c r="A54" s="11">
        <v>51</v>
      </c>
      <c r="B54" s="12" t="s">
        <v>13</v>
      </c>
      <c r="C54" s="24" t="s">
        <v>100</v>
      </c>
      <c r="D54" s="12" t="s">
        <v>101</v>
      </c>
      <c r="E54" s="17" t="s">
        <v>102</v>
      </c>
      <c r="F54" s="14"/>
      <c r="G54" s="25">
        <v>500</v>
      </c>
      <c r="H54" s="15" t="s">
        <v>17</v>
      </c>
      <c r="I54" s="14">
        <v>200</v>
      </c>
      <c r="J54" s="14">
        <f t="shared" si="1"/>
        <v>100000</v>
      </c>
      <c r="K54" s="31"/>
    </row>
    <row r="55" ht="26" customHeight="1" spans="1:11">
      <c r="A55" s="11">
        <v>52</v>
      </c>
      <c r="B55" s="12" t="s">
        <v>13</v>
      </c>
      <c r="C55" s="24" t="s">
        <v>103</v>
      </c>
      <c r="D55" s="12" t="s">
        <v>101</v>
      </c>
      <c r="E55" s="17" t="s">
        <v>104</v>
      </c>
      <c r="F55" s="14"/>
      <c r="G55" s="25">
        <v>200</v>
      </c>
      <c r="H55" s="15" t="s">
        <v>17</v>
      </c>
      <c r="I55" s="14">
        <v>200</v>
      </c>
      <c r="J55" s="14">
        <f t="shared" si="1"/>
        <v>40000</v>
      </c>
      <c r="K55" s="31"/>
    </row>
    <row r="56" ht="29.5" customHeight="1" spans="1:11">
      <c r="A56" s="11">
        <v>53</v>
      </c>
      <c r="B56" s="12" t="s">
        <v>13</v>
      </c>
      <c r="C56" s="24" t="s">
        <v>105</v>
      </c>
      <c r="D56" s="12" t="s">
        <v>101</v>
      </c>
      <c r="E56" s="17" t="s">
        <v>104</v>
      </c>
      <c r="F56" s="14"/>
      <c r="G56" s="25">
        <v>200</v>
      </c>
      <c r="H56" s="15" t="s">
        <v>17</v>
      </c>
      <c r="I56" s="14">
        <v>200</v>
      </c>
      <c r="J56" s="14">
        <f t="shared" si="1"/>
        <v>40000</v>
      </c>
      <c r="K56" s="31"/>
    </row>
    <row r="57" ht="29.5" customHeight="1" spans="1:11">
      <c r="A57" s="11">
        <v>54</v>
      </c>
      <c r="B57" s="12" t="s">
        <v>13</v>
      </c>
      <c r="C57" s="24" t="s">
        <v>106</v>
      </c>
      <c r="D57" s="12" t="s">
        <v>101</v>
      </c>
      <c r="E57" s="13" t="s">
        <v>107</v>
      </c>
      <c r="F57" s="14"/>
      <c r="G57" s="25">
        <v>100</v>
      </c>
      <c r="H57" s="15" t="s">
        <v>17</v>
      </c>
      <c r="I57" s="14">
        <v>200</v>
      </c>
      <c r="J57" s="14">
        <f t="shared" si="1"/>
        <v>20000</v>
      </c>
      <c r="K57" s="31"/>
    </row>
    <row r="58" ht="26" customHeight="1" spans="1:11">
      <c r="A58" s="11">
        <v>55</v>
      </c>
      <c r="B58" s="12" t="s">
        <v>13</v>
      </c>
      <c r="C58" s="24" t="s">
        <v>108</v>
      </c>
      <c r="D58" s="12" t="s">
        <v>101</v>
      </c>
      <c r="E58" s="13" t="s">
        <v>109</v>
      </c>
      <c r="F58" s="14"/>
      <c r="G58" s="25">
        <v>160</v>
      </c>
      <c r="H58" s="15" t="s">
        <v>17</v>
      </c>
      <c r="I58" s="14">
        <v>200</v>
      </c>
      <c r="J58" s="14">
        <f t="shared" si="1"/>
        <v>32000</v>
      </c>
      <c r="K58" s="31"/>
    </row>
    <row r="59" ht="29.5" customHeight="1" spans="1:11">
      <c r="A59" s="11">
        <v>56</v>
      </c>
      <c r="B59" s="12" t="s">
        <v>13</v>
      </c>
      <c r="C59" s="24" t="s">
        <v>110</v>
      </c>
      <c r="D59" s="12" t="s">
        <v>101</v>
      </c>
      <c r="E59" s="17" t="s">
        <v>111</v>
      </c>
      <c r="F59" s="14"/>
      <c r="G59" s="25">
        <v>50</v>
      </c>
      <c r="H59" s="15" t="s">
        <v>17</v>
      </c>
      <c r="I59" s="14">
        <v>200</v>
      </c>
      <c r="J59" s="14">
        <f t="shared" si="1"/>
        <v>10000</v>
      </c>
      <c r="K59" s="31"/>
    </row>
    <row r="60" ht="26" customHeight="1" spans="1:11">
      <c r="A60" s="11">
        <v>57</v>
      </c>
      <c r="B60" s="12" t="s">
        <v>13</v>
      </c>
      <c r="C60" s="24" t="s">
        <v>112</v>
      </c>
      <c r="D60" s="12" t="s">
        <v>101</v>
      </c>
      <c r="E60" s="13" t="s">
        <v>113</v>
      </c>
      <c r="F60" s="14"/>
      <c r="G60" s="25">
        <v>50</v>
      </c>
      <c r="H60" s="15" t="s">
        <v>17</v>
      </c>
      <c r="I60" s="14">
        <v>200</v>
      </c>
      <c r="J60" s="14">
        <f t="shared" si="1"/>
        <v>10000</v>
      </c>
      <c r="K60" s="31"/>
    </row>
    <row r="61" ht="87" customHeight="1" spans="1:11">
      <c r="A61" s="11">
        <v>58</v>
      </c>
      <c r="B61" s="12" t="s">
        <v>13</v>
      </c>
      <c r="C61" s="24" t="s">
        <v>114</v>
      </c>
      <c r="D61" s="12" t="s">
        <v>115</v>
      </c>
      <c r="E61" s="27" t="s">
        <v>116</v>
      </c>
      <c r="F61" s="14"/>
      <c r="G61" s="25">
        <v>100</v>
      </c>
      <c r="H61" s="15" t="s">
        <v>17</v>
      </c>
      <c r="I61" s="14">
        <v>200</v>
      </c>
      <c r="J61" s="14">
        <f t="shared" si="1"/>
        <v>20000</v>
      </c>
      <c r="K61" s="31"/>
    </row>
    <row r="62" ht="89" customHeight="1" spans="1:11">
      <c r="A62" s="11">
        <v>59</v>
      </c>
      <c r="B62" s="12" t="s">
        <v>13</v>
      </c>
      <c r="C62" s="24" t="s">
        <v>117</v>
      </c>
      <c r="D62" s="12" t="s">
        <v>115</v>
      </c>
      <c r="E62" s="27" t="s">
        <v>118</v>
      </c>
      <c r="F62" s="14"/>
      <c r="G62" s="25">
        <v>15</v>
      </c>
      <c r="H62" s="15" t="s">
        <v>17</v>
      </c>
      <c r="I62" s="14">
        <v>200</v>
      </c>
      <c r="J62" s="14">
        <f t="shared" si="1"/>
        <v>3000</v>
      </c>
      <c r="K62" s="31"/>
    </row>
    <row r="63" ht="28.5" spans="1:11">
      <c r="A63" s="11">
        <v>60</v>
      </c>
      <c r="B63" s="12" t="s">
        <v>13</v>
      </c>
      <c r="C63" s="24" t="s">
        <v>119</v>
      </c>
      <c r="D63" s="12" t="s">
        <v>120</v>
      </c>
      <c r="E63" s="13" t="s">
        <v>121</v>
      </c>
      <c r="F63" s="14">
        <v>1</v>
      </c>
      <c r="G63" s="25">
        <v>300</v>
      </c>
      <c r="H63" s="15" t="s">
        <v>17</v>
      </c>
      <c r="I63" s="14">
        <v>200</v>
      </c>
      <c r="J63" s="14">
        <f t="shared" si="1"/>
        <v>60000</v>
      </c>
      <c r="K63" s="31"/>
    </row>
    <row r="64" ht="26" customHeight="1" spans="1:11">
      <c r="A64" s="11">
        <v>61</v>
      </c>
      <c r="B64" s="12" t="s">
        <v>13</v>
      </c>
      <c r="C64" s="24" t="s">
        <v>122</v>
      </c>
      <c r="D64" s="12" t="s">
        <v>120</v>
      </c>
      <c r="E64" s="13" t="s">
        <v>123</v>
      </c>
      <c r="F64" s="14">
        <v>1</v>
      </c>
      <c r="G64" s="25">
        <v>90</v>
      </c>
      <c r="H64" s="15" t="s">
        <v>17</v>
      </c>
      <c r="I64" s="14">
        <v>200</v>
      </c>
      <c r="J64" s="14">
        <f t="shared" si="1"/>
        <v>18000</v>
      </c>
      <c r="K64" s="31"/>
    </row>
    <row r="65" ht="26" customHeight="1" spans="1:11">
      <c r="A65" s="11">
        <v>62</v>
      </c>
      <c r="B65" s="12" t="s">
        <v>13</v>
      </c>
      <c r="C65" s="24" t="s">
        <v>124</v>
      </c>
      <c r="D65" s="12" t="s">
        <v>120</v>
      </c>
      <c r="E65" s="13" t="s">
        <v>125</v>
      </c>
      <c r="F65" s="14">
        <v>2</v>
      </c>
      <c r="G65" s="25">
        <v>50</v>
      </c>
      <c r="H65" s="15" t="s">
        <v>17</v>
      </c>
      <c r="I65" s="14">
        <v>200</v>
      </c>
      <c r="J65" s="14">
        <f t="shared" si="1"/>
        <v>10000</v>
      </c>
      <c r="K65" s="31"/>
    </row>
    <row r="66" ht="26" customHeight="1" spans="1:11">
      <c r="A66" s="11">
        <v>63</v>
      </c>
      <c r="B66" s="12" t="s">
        <v>13</v>
      </c>
      <c r="C66" s="24" t="s">
        <v>126</v>
      </c>
      <c r="D66" s="12" t="s">
        <v>120</v>
      </c>
      <c r="E66" s="13" t="s">
        <v>127</v>
      </c>
      <c r="F66" s="14">
        <v>1</v>
      </c>
      <c r="G66" s="25">
        <v>85</v>
      </c>
      <c r="H66" s="15" t="s">
        <v>17</v>
      </c>
      <c r="I66" s="14">
        <v>200</v>
      </c>
      <c r="J66" s="14">
        <f t="shared" si="1"/>
        <v>17000</v>
      </c>
      <c r="K66" s="31"/>
    </row>
    <row r="67" ht="26" customHeight="1" spans="1:11">
      <c r="A67" s="11">
        <v>64</v>
      </c>
      <c r="B67" s="12" t="s">
        <v>13</v>
      </c>
      <c r="C67" s="24" t="s">
        <v>128</v>
      </c>
      <c r="D67" s="12" t="s">
        <v>120</v>
      </c>
      <c r="E67" s="13" t="s">
        <v>129</v>
      </c>
      <c r="F67" s="14">
        <v>3</v>
      </c>
      <c r="G67" s="25">
        <v>50</v>
      </c>
      <c r="H67" s="15" t="s">
        <v>17</v>
      </c>
      <c r="I67" s="14">
        <v>200</v>
      </c>
      <c r="J67" s="14">
        <f t="shared" si="1"/>
        <v>10000</v>
      </c>
      <c r="K67" s="31"/>
    </row>
    <row r="68" ht="28.5" spans="1:11">
      <c r="A68" s="11">
        <v>65</v>
      </c>
      <c r="B68" s="12" t="s">
        <v>13</v>
      </c>
      <c r="C68" s="24" t="s">
        <v>130</v>
      </c>
      <c r="D68" s="12" t="s">
        <v>120</v>
      </c>
      <c r="E68" s="13" t="s">
        <v>131</v>
      </c>
      <c r="F68" s="14">
        <v>1</v>
      </c>
      <c r="G68" s="25">
        <v>90</v>
      </c>
      <c r="H68" s="15" t="s">
        <v>132</v>
      </c>
      <c r="I68" s="14">
        <v>200</v>
      </c>
      <c r="J68" s="14">
        <f t="shared" si="1"/>
        <v>18000</v>
      </c>
      <c r="K68" s="31"/>
    </row>
    <row r="69" ht="29.5" customHeight="1" spans="1:11">
      <c r="A69" s="11">
        <v>66</v>
      </c>
      <c r="B69" s="12" t="s">
        <v>13</v>
      </c>
      <c r="C69" s="24" t="s">
        <v>133</v>
      </c>
      <c r="D69" s="12" t="s">
        <v>134</v>
      </c>
      <c r="E69" s="13" t="s">
        <v>135</v>
      </c>
      <c r="F69" s="14"/>
      <c r="G69" s="25">
        <v>360</v>
      </c>
      <c r="H69" s="15" t="s">
        <v>17</v>
      </c>
      <c r="I69" s="14">
        <v>200</v>
      </c>
      <c r="J69" s="14">
        <f t="shared" ref="J69:J106" si="2">I69*G69</f>
        <v>72000</v>
      </c>
      <c r="K69" s="31"/>
    </row>
    <row r="70" ht="29.5" customHeight="1" spans="1:11">
      <c r="A70" s="11">
        <v>67</v>
      </c>
      <c r="B70" s="12" t="s">
        <v>13</v>
      </c>
      <c r="C70" s="24" t="s">
        <v>136</v>
      </c>
      <c r="D70" s="12" t="s">
        <v>134</v>
      </c>
      <c r="E70" s="13" t="s">
        <v>137</v>
      </c>
      <c r="F70" s="14"/>
      <c r="G70" s="25">
        <v>70</v>
      </c>
      <c r="H70" s="15" t="s">
        <v>17</v>
      </c>
      <c r="I70" s="14">
        <v>200</v>
      </c>
      <c r="J70" s="14">
        <f t="shared" si="2"/>
        <v>14000</v>
      </c>
      <c r="K70" s="31"/>
    </row>
    <row r="71" ht="29.5" customHeight="1" spans="1:11">
      <c r="A71" s="11">
        <v>68</v>
      </c>
      <c r="B71" s="12" t="s">
        <v>13</v>
      </c>
      <c r="C71" s="24" t="s">
        <v>138</v>
      </c>
      <c r="D71" s="12" t="s">
        <v>134</v>
      </c>
      <c r="E71" s="13" t="s">
        <v>139</v>
      </c>
      <c r="F71" s="14"/>
      <c r="G71" s="25">
        <v>130</v>
      </c>
      <c r="H71" s="15" t="s">
        <v>17</v>
      </c>
      <c r="I71" s="14">
        <v>200</v>
      </c>
      <c r="J71" s="14">
        <f t="shared" si="2"/>
        <v>26000</v>
      </c>
      <c r="K71" s="31"/>
    </row>
    <row r="72" ht="29.5" customHeight="1" spans="1:11">
      <c r="A72" s="11">
        <v>69</v>
      </c>
      <c r="B72" s="12" t="s">
        <v>13</v>
      </c>
      <c r="C72" s="24" t="s">
        <v>140</v>
      </c>
      <c r="D72" s="12" t="s">
        <v>134</v>
      </c>
      <c r="E72" s="13" t="s">
        <v>141</v>
      </c>
      <c r="F72" s="14"/>
      <c r="G72" s="25">
        <v>80</v>
      </c>
      <c r="H72" s="15" t="s">
        <v>17</v>
      </c>
      <c r="I72" s="14">
        <v>200</v>
      </c>
      <c r="J72" s="14">
        <f t="shared" si="2"/>
        <v>16000</v>
      </c>
      <c r="K72" s="31"/>
    </row>
    <row r="73" ht="29.5" customHeight="1" spans="1:11">
      <c r="A73" s="11">
        <v>70</v>
      </c>
      <c r="B73" s="12" t="s">
        <v>13</v>
      </c>
      <c r="C73" s="24" t="s">
        <v>142</v>
      </c>
      <c r="D73" s="12" t="s">
        <v>134</v>
      </c>
      <c r="E73" s="13" t="s">
        <v>143</v>
      </c>
      <c r="F73" s="14"/>
      <c r="G73" s="25">
        <v>70</v>
      </c>
      <c r="H73" s="15" t="s">
        <v>17</v>
      </c>
      <c r="I73" s="14">
        <v>200</v>
      </c>
      <c r="J73" s="14">
        <f t="shared" si="2"/>
        <v>14000</v>
      </c>
      <c r="K73" s="31"/>
    </row>
    <row r="74" ht="29.5" customHeight="1" spans="1:11">
      <c r="A74" s="11">
        <v>71</v>
      </c>
      <c r="B74" s="12" t="s">
        <v>13</v>
      </c>
      <c r="C74" s="24" t="s">
        <v>144</v>
      </c>
      <c r="D74" s="12" t="s">
        <v>134</v>
      </c>
      <c r="E74" s="13" t="s">
        <v>145</v>
      </c>
      <c r="F74" s="14"/>
      <c r="G74" s="25">
        <v>10</v>
      </c>
      <c r="H74" s="15" t="s">
        <v>17</v>
      </c>
      <c r="I74" s="14">
        <v>200</v>
      </c>
      <c r="J74" s="14">
        <f t="shared" si="2"/>
        <v>2000</v>
      </c>
      <c r="K74" s="31"/>
    </row>
    <row r="75" ht="29.5" customHeight="1" spans="1:11">
      <c r="A75" s="11">
        <v>72</v>
      </c>
      <c r="B75" s="12" t="s">
        <v>13</v>
      </c>
      <c r="C75" s="24" t="s">
        <v>146</v>
      </c>
      <c r="D75" s="12" t="s">
        <v>134</v>
      </c>
      <c r="E75" s="13" t="s">
        <v>147</v>
      </c>
      <c r="F75" s="14"/>
      <c r="G75" s="25">
        <v>50</v>
      </c>
      <c r="H75" s="15" t="s">
        <v>17</v>
      </c>
      <c r="I75" s="14">
        <v>200</v>
      </c>
      <c r="J75" s="14">
        <f t="shared" si="2"/>
        <v>10000</v>
      </c>
      <c r="K75" s="31"/>
    </row>
    <row r="76" ht="29.5" customHeight="1" spans="1:11">
      <c r="A76" s="11">
        <v>73</v>
      </c>
      <c r="B76" s="12" t="s">
        <v>13</v>
      </c>
      <c r="C76" s="24" t="s">
        <v>148</v>
      </c>
      <c r="D76" s="12" t="s">
        <v>134</v>
      </c>
      <c r="E76" s="13" t="s">
        <v>149</v>
      </c>
      <c r="F76" s="14"/>
      <c r="G76" s="25">
        <v>220</v>
      </c>
      <c r="H76" s="15" t="s">
        <v>17</v>
      </c>
      <c r="I76" s="14">
        <v>200</v>
      </c>
      <c r="J76" s="14">
        <f t="shared" si="2"/>
        <v>44000</v>
      </c>
      <c r="K76" s="31"/>
    </row>
    <row r="77" ht="29.5" customHeight="1" spans="1:11">
      <c r="A77" s="11">
        <v>74</v>
      </c>
      <c r="B77" s="12" t="s">
        <v>13</v>
      </c>
      <c r="C77" s="24" t="s">
        <v>150</v>
      </c>
      <c r="D77" s="12" t="s">
        <v>134</v>
      </c>
      <c r="E77" s="22" t="s">
        <v>135</v>
      </c>
      <c r="F77" s="14"/>
      <c r="G77" s="25">
        <v>20</v>
      </c>
      <c r="H77" s="32">
        <v>0.211111111111111</v>
      </c>
      <c r="I77" s="14">
        <v>200</v>
      </c>
      <c r="J77" s="14">
        <f t="shared" si="2"/>
        <v>4000</v>
      </c>
      <c r="K77" s="31"/>
    </row>
    <row r="78" ht="29.5" customHeight="1" spans="1:11">
      <c r="A78" s="11">
        <v>75</v>
      </c>
      <c r="B78" s="12" t="s">
        <v>13</v>
      </c>
      <c r="C78" s="24" t="s">
        <v>151</v>
      </c>
      <c r="D78" s="12" t="s">
        <v>134</v>
      </c>
      <c r="E78" s="13" t="s">
        <v>152</v>
      </c>
      <c r="F78" s="14"/>
      <c r="G78" s="25">
        <v>20</v>
      </c>
      <c r="H78" s="15" t="s">
        <v>17</v>
      </c>
      <c r="I78" s="14">
        <v>200</v>
      </c>
      <c r="J78" s="14">
        <f t="shared" si="2"/>
        <v>4000</v>
      </c>
      <c r="K78" s="31"/>
    </row>
    <row r="79" ht="26" customHeight="1" spans="1:11">
      <c r="A79" s="11">
        <v>76</v>
      </c>
      <c r="B79" s="12" t="s">
        <v>13</v>
      </c>
      <c r="C79" s="24" t="s">
        <v>153</v>
      </c>
      <c r="D79" s="12" t="s">
        <v>154</v>
      </c>
      <c r="E79" s="13" t="s">
        <v>155</v>
      </c>
      <c r="F79" s="14"/>
      <c r="G79" s="25">
        <v>32</v>
      </c>
      <c r="H79" s="15" t="s">
        <v>17</v>
      </c>
      <c r="I79" s="14">
        <v>200</v>
      </c>
      <c r="J79" s="14">
        <f t="shared" si="2"/>
        <v>6400</v>
      </c>
      <c r="K79" s="31"/>
    </row>
    <row r="80" ht="26" customHeight="1" spans="1:11">
      <c r="A80" s="11">
        <v>77</v>
      </c>
      <c r="B80" s="12" t="s">
        <v>13</v>
      </c>
      <c r="C80" s="24" t="s">
        <v>156</v>
      </c>
      <c r="D80" s="12" t="s">
        <v>154</v>
      </c>
      <c r="E80" s="13" t="s">
        <v>155</v>
      </c>
      <c r="F80" s="14"/>
      <c r="G80" s="25">
        <v>0.7</v>
      </c>
      <c r="H80" s="15" t="s">
        <v>17</v>
      </c>
      <c r="I80" s="14">
        <v>200</v>
      </c>
      <c r="J80" s="14">
        <f t="shared" si="2"/>
        <v>140</v>
      </c>
      <c r="K80" s="31"/>
    </row>
    <row r="81" ht="26" customHeight="1" spans="1:11">
      <c r="A81" s="11">
        <v>78</v>
      </c>
      <c r="B81" s="12" t="s">
        <v>13</v>
      </c>
      <c r="C81" s="24" t="s">
        <v>157</v>
      </c>
      <c r="D81" s="12" t="s">
        <v>154</v>
      </c>
      <c r="E81" s="13" t="s">
        <v>155</v>
      </c>
      <c r="F81" s="14"/>
      <c r="G81" s="25">
        <v>1</v>
      </c>
      <c r="H81" s="15" t="s">
        <v>17</v>
      </c>
      <c r="I81" s="14">
        <v>200</v>
      </c>
      <c r="J81" s="14">
        <f t="shared" si="2"/>
        <v>200</v>
      </c>
      <c r="K81" s="31"/>
    </row>
    <row r="82" ht="26" customHeight="1" spans="1:11">
      <c r="A82" s="11">
        <v>79</v>
      </c>
      <c r="B82" s="12" t="s">
        <v>13</v>
      </c>
      <c r="C82" s="24" t="s">
        <v>158</v>
      </c>
      <c r="D82" s="12" t="s">
        <v>154</v>
      </c>
      <c r="E82" s="13" t="s">
        <v>155</v>
      </c>
      <c r="F82" s="14"/>
      <c r="G82" s="25">
        <v>1</v>
      </c>
      <c r="H82" s="15" t="s">
        <v>17</v>
      </c>
      <c r="I82" s="14">
        <v>200</v>
      </c>
      <c r="J82" s="14">
        <f t="shared" si="2"/>
        <v>200</v>
      </c>
      <c r="K82" s="31"/>
    </row>
    <row r="83" ht="26" customHeight="1" spans="1:11">
      <c r="A83" s="11">
        <v>80</v>
      </c>
      <c r="B83" s="12" t="s">
        <v>13</v>
      </c>
      <c r="C83" s="24" t="s">
        <v>159</v>
      </c>
      <c r="D83" s="12" t="s">
        <v>154</v>
      </c>
      <c r="E83" s="13" t="s">
        <v>155</v>
      </c>
      <c r="F83" s="14"/>
      <c r="G83" s="25">
        <v>1</v>
      </c>
      <c r="H83" s="15" t="s">
        <v>17</v>
      </c>
      <c r="I83" s="14">
        <v>200</v>
      </c>
      <c r="J83" s="14">
        <f t="shared" si="2"/>
        <v>200</v>
      </c>
      <c r="K83" s="31"/>
    </row>
    <row r="84" ht="26" customHeight="1" spans="1:11">
      <c r="A84" s="11">
        <v>81</v>
      </c>
      <c r="B84" s="12" t="s">
        <v>13</v>
      </c>
      <c r="C84" s="24" t="s">
        <v>160</v>
      </c>
      <c r="D84" s="12" t="s">
        <v>154</v>
      </c>
      <c r="E84" s="13" t="s">
        <v>155</v>
      </c>
      <c r="F84" s="14"/>
      <c r="G84" s="25">
        <v>0.7</v>
      </c>
      <c r="H84" s="15" t="s">
        <v>17</v>
      </c>
      <c r="I84" s="14">
        <v>200</v>
      </c>
      <c r="J84" s="14">
        <f t="shared" si="2"/>
        <v>140</v>
      </c>
      <c r="K84" s="31"/>
    </row>
    <row r="85" ht="26" customHeight="1" spans="1:11">
      <c r="A85" s="11">
        <v>82</v>
      </c>
      <c r="B85" s="12" t="s">
        <v>13</v>
      </c>
      <c r="C85" s="24" t="s">
        <v>161</v>
      </c>
      <c r="D85" s="12" t="s">
        <v>154</v>
      </c>
      <c r="E85" s="13" t="s">
        <v>155</v>
      </c>
      <c r="F85" s="14"/>
      <c r="G85" s="25">
        <v>0.8</v>
      </c>
      <c r="H85" s="15" t="s">
        <v>17</v>
      </c>
      <c r="I85" s="14">
        <v>200</v>
      </c>
      <c r="J85" s="14">
        <f t="shared" si="2"/>
        <v>160</v>
      </c>
      <c r="K85" s="31"/>
    </row>
    <row r="86" ht="26" customHeight="1" spans="1:11">
      <c r="A86" s="11">
        <v>83</v>
      </c>
      <c r="B86" s="12" t="s">
        <v>13</v>
      </c>
      <c r="C86" s="24" t="s">
        <v>162</v>
      </c>
      <c r="D86" s="12" t="s">
        <v>154</v>
      </c>
      <c r="E86" s="13" t="s">
        <v>155</v>
      </c>
      <c r="F86" s="14"/>
      <c r="G86" s="25">
        <v>0.5</v>
      </c>
      <c r="H86" s="15" t="s">
        <v>17</v>
      </c>
      <c r="I86" s="14">
        <v>200</v>
      </c>
      <c r="J86" s="14">
        <f t="shared" si="2"/>
        <v>100</v>
      </c>
      <c r="K86" s="31"/>
    </row>
    <row r="87" ht="26" customHeight="1" spans="1:11">
      <c r="A87" s="11">
        <v>84</v>
      </c>
      <c r="B87" s="12" t="s">
        <v>13</v>
      </c>
      <c r="C87" s="24" t="s">
        <v>163</v>
      </c>
      <c r="D87" s="12" t="s">
        <v>154</v>
      </c>
      <c r="E87" s="13" t="s">
        <v>155</v>
      </c>
      <c r="F87" s="14"/>
      <c r="G87" s="25">
        <v>0.3</v>
      </c>
      <c r="H87" s="15" t="s">
        <v>17</v>
      </c>
      <c r="I87" s="14">
        <v>200</v>
      </c>
      <c r="J87" s="14">
        <f t="shared" si="2"/>
        <v>60</v>
      </c>
      <c r="K87" s="31"/>
    </row>
    <row r="88" ht="26" customHeight="1" spans="1:11">
      <c r="A88" s="11">
        <v>85</v>
      </c>
      <c r="B88" s="12" t="s">
        <v>13</v>
      </c>
      <c r="C88" s="24" t="s">
        <v>164</v>
      </c>
      <c r="D88" s="12" t="s">
        <v>154</v>
      </c>
      <c r="E88" s="13" t="s">
        <v>155</v>
      </c>
      <c r="F88" s="14"/>
      <c r="G88" s="25">
        <v>0.3</v>
      </c>
      <c r="H88" s="15" t="s">
        <v>17</v>
      </c>
      <c r="I88" s="14">
        <v>200</v>
      </c>
      <c r="J88" s="14">
        <f t="shared" si="2"/>
        <v>60</v>
      </c>
      <c r="K88" s="31"/>
    </row>
    <row r="89" ht="26" customHeight="1" spans="1:11">
      <c r="A89" s="11">
        <v>86</v>
      </c>
      <c r="B89" s="12" t="s">
        <v>13</v>
      </c>
      <c r="C89" s="24" t="s">
        <v>165</v>
      </c>
      <c r="D89" s="12" t="s">
        <v>154</v>
      </c>
      <c r="E89" s="13" t="s">
        <v>166</v>
      </c>
      <c r="F89" s="14"/>
      <c r="G89" s="25">
        <v>30</v>
      </c>
      <c r="H89" s="15" t="s">
        <v>17</v>
      </c>
      <c r="I89" s="14">
        <v>200</v>
      </c>
      <c r="J89" s="14">
        <f t="shared" si="2"/>
        <v>6000</v>
      </c>
      <c r="K89" s="31"/>
    </row>
    <row r="90" ht="26" customHeight="1" spans="1:11">
      <c r="A90" s="11">
        <v>87</v>
      </c>
      <c r="B90" s="12" t="s">
        <v>13</v>
      </c>
      <c r="C90" s="24" t="s">
        <v>167</v>
      </c>
      <c r="D90" s="12" t="s">
        <v>154</v>
      </c>
      <c r="E90" s="13" t="s">
        <v>168</v>
      </c>
      <c r="F90" s="14"/>
      <c r="G90" s="25">
        <v>1</v>
      </c>
      <c r="H90" s="15" t="s">
        <v>17</v>
      </c>
      <c r="I90" s="14">
        <v>200</v>
      </c>
      <c r="J90" s="14">
        <f t="shared" si="2"/>
        <v>200</v>
      </c>
      <c r="K90" s="31"/>
    </row>
    <row r="91" ht="26" customHeight="1" spans="1:11">
      <c r="A91" s="11">
        <v>88</v>
      </c>
      <c r="B91" s="12" t="s">
        <v>13</v>
      </c>
      <c r="C91" s="24" t="s">
        <v>169</v>
      </c>
      <c r="D91" s="12" t="s">
        <v>154</v>
      </c>
      <c r="E91" s="13" t="s">
        <v>168</v>
      </c>
      <c r="F91" s="14"/>
      <c r="G91" s="25">
        <v>20</v>
      </c>
      <c r="H91" s="15" t="s">
        <v>17</v>
      </c>
      <c r="I91" s="14">
        <v>200</v>
      </c>
      <c r="J91" s="14">
        <f t="shared" si="2"/>
        <v>4000</v>
      </c>
      <c r="K91" s="31"/>
    </row>
    <row r="92" ht="26" customHeight="1" spans="1:11">
      <c r="A92" s="11">
        <v>89</v>
      </c>
      <c r="B92" s="12" t="s">
        <v>13</v>
      </c>
      <c r="C92" s="24" t="s">
        <v>170</v>
      </c>
      <c r="D92" s="12" t="s">
        <v>154</v>
      </c>
      <c r="E92" s="13" t="s">
        <v>171</v>
      </c>
      <c r="F92" s="14"/>
      <c r="G92" s="25">
        <v>2</v>
      </c>
      <c r="H92" s="15" t="s">
        <v>17</v>
      </c>
      <c r="I92" s="14">
        <v>200</v>
      </c>
      <c r="J92" s="14">
        <f t="shared" si="2"/>
        <v>400</v>
      </c>
      <c r="K92" s="31"/>
    </row>
    <row r="93" ht="26" customHeight="1" spans="1:11">
      <c r="A93" s="11">
        <v>90</v>
      </c>
      <c r="B93" s="12" t="s">
        <v>13</v>
      </c>
      <c r="C93" s="24" t="s">
        <v>172</v>
      </c>
      <c r="D93" s="12" t="s">
        <v>154</v>
      </c>
      <c r="E93" s="13" t="s">
        <v>171</v>
      </c>
      <c r="F93" s="14"/>
      <c r="G93" s="25">
        <v>2</v>
      </c>
      <c r="H93" s="15" t="s">
        <v>17</v>
      </c>
      <c r="I93" s="14">
        <v>200</v>
      </c>
      <c r="J93" s="14">
        <f t="shared" si="2"/>
        <v>400</v>
      </c>
      <c r="K93" s="31"/>
    </row>
    <row r="94" ht="30" customHeight="1" spans="1:11">
      <c r="A94" s="11">
        <v>91</v>
      </c>
      <c r="B94" s="12" t="s">
        <v>13</v>
      </c>
      <c r="C94" s="24" t="s">
        <v>173</v>
      </c>
      <c r="D94" s="12" t="s">
        <v>154</v>
      </c>
      <c r="E94" s="13" t="s">
        <v>171</v>
      </c>
      <c r="F94" s="14"/>
      <c r="G94" s="25">
        <v>3.5</v>
      </c>
      <c r="H94" s="15" t="s">
        <v>17</v>
      </c>
      <c r="I94" s="14">
        <v>200</v>
      </c>
      <c r="J94" s="14">
        <f t="shared" si="2"/>
        <v>700</v>
      </c>
      <c r="K94" s="31"/>
    </row>
    <row r="95" ht="26" customHeight="1" spans="1:11">
      <c r="A95" s="11">
        <v>92</v>
      </c>
      <c r="B95" s="12" t="s">
        <v>13</v>
      </c>
      <c r="C95" s="24" t="s">
        <v>174</v>
      </c>
      <c r="D95" s="12" t="s">
        <v>154</v>
      </c>
      <c r="E95" s="13" t="s">
        <v>171</v>
      </c>
      <c r="F95" s="14"/>
      <c r="G95" s="25">
        <v>8.5</v>
      </c>
      <c r="H95" s="15" t="s">
        <v>17</v>
      </c>
      <c r="I95" s="14">
        <v>200</v>
      </c>
      <c r="J95" s="14">
        <f t="shared" si="2"/>
        <v>1700</v>
      </c>
      <c r="K95" s="31"/>
    </row>
    <row r="96" ht="26" customHeight="1" spans="1:11">
      <c r="A96" s="11">
        <v>93</v>
      </c>
      <c r="B96" s="12" t="s">
        <v>13</v>
      </c>
      <c r="C96" s="24" t="s">
        <v>175</v>
      </c>
      <c r="D96" s="12" t="s">
        <v>154</v>
      </c>
      <c r="E96" s="13" t="s">
        <v>171</v>
      </c>
      <c r="F96" s="14"/>
      <c r="G96" s="25">
        <v>0.45</v>
      </c>
      <c r="H96" s="15" t="s">
        <v>17</v>
      </c>
      <c r="I96" s="14">
        <v>200</v>
      </c>
      <c r="J96" s="14">
        <f t="shared" si="2"/>
        <v>90</v>
      </c>
      <c r="K96" s="31"/>
    </row>
    <row r="97" ht="26" customHeight="1" spans="1:11">
      <c r="A97" s="11">
        <v>94</v>
      </c>
      <c r="B97" s="12" t="s">
        <v>13</v>
      </c>
      <c r="C97" s="24" t="s">
        <v>176</v>
      </c>
      <c r="D97" s="12" t="s">
        <v>154</v>
      </c>
      <c r="E97" s="13" t="s">
        <v>177</v>
      </c>
      <c r="F97" s="14"/>
      <c r="G97" s="25">
        <v>0.3</v>
      </c>
      <c r="H97" s="15" t="s">
        <v>17</v>
      </c>
      <c r="I97" s="14">
        <v>200</v>
      </c>
      <c r="J97" s="14">
        <f t="shared" si="2"/>
        <v>60</v>
      </c>
      <c r="K97" s="31"/>
    </row>
    <row r="98" ht="31" customHeight="1" spans="1:11">
      <c r="A98" s="11">
        <v>95</v>
      </c>
      <c r="B98" s="12" t="s">
        <v>13</v>
      </c>
      <c r="C98" s="24" t="s">
        <v>178</v>
      </c>
      <c r="D98" s="12" t="s">
        <v>154</v>
      </c>
      <c r="E98" s="13" t="s">
        <v>179</v>
      </c>
      <c r="F98" s="14"/>
      <c r="G98" s="25">
        <v>524</v>
      </c>
      <c r="H98" s="15" t="s">
        <v>17</v>
      </c>
      <c r="I98" s="14">
        <v>200</v>
      </c>
      <c r="J98" s="14">
        <f t="shared" si="2"/>
        <v>104800</v>
      </c>
      <c r="K98" s="35" t="s">
        <v>180</v>
      </c>
    </row>
    <row r="99" ht="26" customHeight="1" spans="1:11">
      <c r="A99" s="11">
        <v>96</v>
      </c>
      <c r="B99" s="12" t="s">
        <v>13</v>
      </c>
      <c r="C99" s="24" t="s">
        <v>181</v>
      </c>
      <c r="D99" s="12" t="s">
        <v>154</v>
      </c>
      <c r="E99" s="13" t="s">
        <v>182</v>
      </c>
      <c r="F99" s="14"/>
      <c r="G99" s="25">
        <v>10</v>
      </c>
      <c r="H99" s="15" t="s">
        <v>17</v>
      </c>
      <c r="I99" s="14">
        <v>200</v>
      </c>
      <c r="J99" s="14">
        <f t="shared" si="2"/>
        <v>2000</v>
      </c>
      <c r="K99" s="31"/>
    </row>
    <row r="100" ht="26" customHeight="1" spans="1:11">
      <c r="A100" s="11">
        <v>97</v>
      </c>
      <c r="B100" s="12" t="s">
        <v>13</v>
      </c>
      <c r="C100" s="24" t="s">
        <v>183</v>
      </c>
      <c r="D100" s="12" t="s">
        <v>154</v>
      </c>
      <c r="E100" s="22" t="s">
        <v>184</v>
      </c>
      <c r="F100" s="14"/>
      <c r="G100" s="25">
        <v>16</v>
      </c>
      <c r="H100" s="15" t="s">
        <v>17</v>
      </c>
      <c r="I100" s="14">
        <v>200</v>
      </c>
      <c r="J100" s="14">
        <f t="shared" si="2"/>
        <v>3200</v>
      </c>
      <c r="K100" s="31"/>
    </row>
    <row r="101" ht="50" customHeight="1" spans="1:11">
      <c r="A101" s="11">
        <v>98</v>
      </c>
      <c r="B101" s="12" t="s">
        <v>13</v>
      </c>
      <c r="C101" s="24" t="s">
        <v>185</v>
      </c>
      <c r="D101" s="12" t="s">
        <v>186</v>
      </c>
      <c r="E101" s="13" t="s">
        <v>187</v>
      </c>
      <c r="F101" s="14"/>
      <c r="G101" s="25">
        <v>155</v>
      </c>
      <c r="H101" s="15" t="s">
        <v>17</v>
      </c>
      <c r="I101" s="14">
        <v>200</v>
      </c>
      <c r="J101" s="14">
        <f t="shared" si="2"/>
        <v>31000</v>
      </c>
      <c r="K101" s="31"/>
    </row>
    <row r="102" ht="26" customHeight="1" spans="1:13">
      <c r="A102" s="11">
        <v>99</v>
      </c>
      <c r="B102" s="12" t="s">
        <v>13</v>
      </c>
      <c r="C102" s="24" t="s">
        <v>32</v>
      </c>
      <c r="D102" s="12" t="s">
        <v>188</v>
      </c>
      <c r="E102" s="13" t="s">
        <v>189</v>
      </c>
      <c r="F102" s="14"/>
      <c r="G102" s="25">
        <v>132</v>
      </c>
      <c r="H102" s="15" t="s">
        <v>17</v>
      </c>
      <c r="I102" s="14">
        <v>200</v>
      </c>
      <c r="J102" s="14">
        <f t="shared" si="2"/>
        <v>26400</v>
      </c>
      <c r="K102" s="31"/>
      <c r="M102" s="1"/>
    </row>
    <row r="103" ht="26" customHeight="1" spans="1:11">
      <c r="A103" s="11">
        <v>100</v>
      </c>
      <c r="B103" s="12" t="s">
        <v>13</v>
      </c>
      <c r="C103" s="24" t="s">
        <v>32</v>
      </c>
      <c r="D103" s="12" t="s">
        <v>188</v>
      </c>
      <c r="E103" s="13" t="s">
        <v>190</v>
      </c>
      <c r="F103" s="14"/>
      <c r="G103" s="25">
        <v>170</v>
      </c>
      <c r="H103" s="15" t="s">
        <v>17</v>
      </c>
      <c r="I103" s="14">
        <v>200</v>
      </c>
      <c r="J103" s="14">
        <f t="shared" si="2"/>
        <v>34000</v>
      </c>
      <c r="K103" s="31"/>
    </row>
    <row r="104" ht="29" customHeight="1" spans="1:11">
      <c r="A104" s="11">
        <v>101</v>
      </c>
      <c r="B104" s="12" t="s">
        <v>13</v>
      </c>
      <c r="C104" s="24" t="s">
        <v>191</v>
      </c>
      <c r="D104" s="33" t="s">
        <v>192</v>
      </c>
      <c r="E104" s="13" t="s">
        <v>193</v>
      </c>
      <c r="F104" s="14">
        <v>4</v>
      </c>
      <c r="G104" s="25">
        <v>60</v>
      </c>
      <c r="H104" s="15" t="s">
        <v>17</v>
      </c>
      <c r="I104" s="14">
        <v>200</v>
      </c>
      <c r="J104" s="14">
        <f t="shared" si="2"/>
        <v>12000</v>
      </c>
      <c r="K104" s="31"/>
    </row>
    <row r="105" ht="29" customHeight="1" spans="1:11">
      <c r="A105" s="11">
        <v>102</v>
      </c>
      <c r="B105" s="12" t="s">
        <v>13</v>
      </c>
      <c r="C105" s="24" t="s">
        <v>194</v>
      </c>
      <c r="D105" s="12" t="s">
        <v>192</v>
      </c>
      <c r="E105" s="13" t="s">
        <v>195</v>
      </c>
      <c r="F105" s="14">
        <v>4</v>
      </c>
      <c r="G105" s="25">
        <v>60</v>
      </c>
      <c r="H105" s="15" t="s">
        <v>17</v>
      </c>
      <c r="I105" s="14">
        <v>200</v>
      </c>
      <c r="J105" s="14">
        <f t="shared" si="2"/>
        <v>12000</v>
      </c>
      <c r="K105" s="31"/>
    </row>
    <row r="106" ht="26" customHeight="1" spans="1:11">
      <c r="A106" s="6"/>
      <c r="B106" s="12" t="s">
        <v>13</v>
      </c>
      <c r="C106" s="34" t="s">
        <v>196</v>
      </c>
      <c r="D106" s="14"/>
      <c r="E106" s="14"/>
      <c r="F106" s="14"/>
      <c r="G106" s="14">
        <f>SUM(G4:G105)</f>
        <v>6580.55</v>
      </c>
      <c r="H106" s="12" t="s">
        <v>196</v>
      </c>
      <c r="I106" s="14"/>
      <c r="J106" s="14">
        <f>SUM(J4:J105)</f>
        <v>1316110</v>
      </c>
      <c r="K106" s="31"/>
    </row>
  </sheetData>
  <mergeCells count="4">
    <mergeCell ref="C1:J1"/>
    <mergeCell ref="B2:D2"/>
    <mergeCell ref="C106:F106"/>
    <mergeCell ref="H106:I10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2023-05-12T11:15:00Z</dcterms:created>
  <dcterms:modified xsi:type="dcterms:W3CDTF">2026-04-07T01:15:15Z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14D8BA17ED2742C8ACB8174C06B2483F_12</vt:lpwstr>
  </property>
</Properties>
</file>