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<sst xmlns="http://schemas.openxmlformats.org/spreadsheetml/2006/main" count="26" uniqueCount="26">
  <si>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2026年3月份城市低保汇总表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</si>
  <si>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</si>
  <si>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</si>
  <si>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</si>
  <si>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</si>
  <si>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</si>
  <si>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</si>
  <si>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</si>
  <si>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相台办</t>
  </si>
  <si>
    <t>铁西办</t>
  </si>
  <si>
    <t>清风办</t>
  </si>
  <si>
    <t>梅办</t>
  </si>
  <si>
    <t>纱厂办</t>
  </si>
  <si>
    <t>李珍办</t>
  </si>
  <si>
    <t>水冶办</t>
  </si>
  <si>
    <t>电厂办</t>
  </si>
  <si>
    <t>水治镇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</si>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</sst>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4945;&#35799;&#23159;\&#27575;&#37117;&#21306;&#20154;&#27665;&#25919;&#24220;&#32593;&#31449;&#20844;&#31034;&#20869;&#23481;\2026&#24180;\2026&#31038;&#20250;&#25937;&#21161;&#21306;&#25919;&#24220;&#32593;&#31449;&#20844;&#24320;&#20107;&#39033;&#65288;&#21407;&#34920;&#65289;\&#27575;&#37117;&#21306;3&#26376;&#22478;&#24066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  <sheetName val="Sheet1"/>
      <sheetName val="Sheet2"/>
    </sheetNames>
    <sheetDataSet>
      <sheetData sheetId="0">
        <row r="4">
          <cell r="B4">
            <v>9</v>
          </cell>
          <cell r="C4">
            <v>13</v>
          </cell>
          <cell r="D4">
            <v>4221</v>
          </cell>
        </row>
        <row r="5">
          <cell r="B5">
            <v>23</v>
          </cell>
          <cell r="C5">
            <v>33</v>
          </cell>
          <cell r="D5">
            <v>13882</v>
          </cell>
        </row>
        <row r="6">
          <cell r="B6">
            <v>114</v>
          </cell>
          <cell r="C6">
            <v>162</v>
          </cell>
          <cell r="D6">
            <v>63495</v>
          </cell>
        </row>
        <row r="7">
          <cell r="B7">
            <v>136</v>
          </cell>
          <cell r="C7">
            <v>198</v>
          </cell>
          <cell r="D7">
            <v>70805</v>
          </cell>
        </row>
        <row r="8">
          <cell r="B8">
            <v>80</v>
          </cell>
          <cell r="C8">
            <v>120</v>
          </cell>
          <cell r="D8">
            <v>46093</v>
          </cell>
        </row>
        <row r="9">
          <cell r="B9">
            <v>49</v>
          </cell>
          <cell r="C9">
            <v>67</v>
          </cell>
          <cell r="D9">
            <v>24968</v>
          </cell>
        </row>
        <row r="10">
          <cell r="B10">
            <v>89</v>
          </cell>
        </row>
        <row r="10">
          <cell r="D10">
            <v>57853</v>
          </cell>
        </row>
        <row r="11">
          <cell r="B11">
            <v>28</v>
          </cell>
        </row>
        <row r="11">
          <cell r="D11">
            <v>12055</v>
          </cell>
        </row>
        <row r="12">
          <cell r="B12">
            <v>19</v>
          </cell>
          <cell r="C12">
            <v>37</v>
          </cell>
          <cell r="D12">
            <v>13059</v>
          </cell>
        </row>
        <row r="13">
          <cell r="B13">
            <v>63</v>
          </cell>
          <cell r="C13">
            <v>91</v>
          </cell>
          <cell r="D13">
            <v>34472</v>
          </cell>
        </row>
        <row r="14">
          <cell r="B14">
            <v>324</v>
          </cell>
          <cell r="C14">
            <v>500</v>
          </cell>
          <cell r="D14">
            <v>172447</v>
          </cell>
        </row>
        <row r="15">
          <cell r="B15">
            <v>1</v>
          </cell>
          <cell r="C15">
            <v>1</v>
          </cell>
          <cell r="D15">
            <v>346</v>
          </cell>
        </row>
      </sheetData>
      <sheetData sheetId="1">
        <row r="4">
          <cell r="B4">
            <v>37</v>
          </cell>
          <cell r="C4">
            <v>63</v>
          </cell>
          <cell r="D4">
            <v>21803</v>
          </cell>
        </row>
        <row r="5">
          <cell r="B5">
            <v>1</v>
          </cell>
          <cell r="C5">
            <v>1</v>
          </cell>
          <cell r="D5">
            <v>421</v>
          </cell>
        </row>
        <row r="6">
          <cell r="B6">
            <v>2</v>
          </cell>
          <cell r="C6">
            <v>2</v>
          </cell>
          <cell r="D6">
            <v>692</v>
          </cell>
        </row>
        <row r="7">
          <cell r="B7">
            <v>0</v>
          </cell>
          <cell r="C7">
            <v>0</v>
          </cell>
          <cell r="D7">
            <v>0</v>
          </cell>
        </row>
        <row r="8">
          <cell r="B8">
            <v>1</v>
          </cell>
          <cell r="C8">
            <v>1</v>
          </cell>
          <cell r="D8">
            <v>346</v>
          </cell>
        </row>
        <row r="9">
          <cell r="B9">
            <v>0</v>
          </cell>
          <cell r="C9">
            <v>0</v>
          </cell>
          <cell r="D9">
            <v>0</v>
          </cell>
        </row>
        <row r="10">
          <cell r="B10">
            <v>0</v>
          </cell>
          <cell r="C10">
            <v>0</v>
          </cell>
          <cell r="D10">
            <v>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I13" sqref="I13"/>
    </sheetView>
  </sheetViews>
  <sheetFormatPr defaultColWidth="9" defaultRowHeight="13.5" outlineLevelCol="4"/>
  <cols>
    <col min="2" max="2" width="19.75" customWidth="1"/>
    <col min="3" max="3" width="21.125" customWidth="1"/>
    <col min="4" max="4" width="23.625" customWidth="1"/>
  </cols>
  <sheetData>
    <row r="1" ht="48" customHeight="1" spans="1:5">
      <c r="A1" s="1" t="s">
        <v>0</v>
      </c>
      <c r="B1" s="1"/>
      <c r="C1" s="1"/>
      <c r="D1" s="1"/>
    </row>
    <row r="2" ht="30" customHeight="1" spans="1:5">
      <c r="A2" s="2" t="s">
        <v>1</v>
      </c>
      <c r="B2" s="3" t="s">
        <v>2</v>
      </c>
      <c r="C2" s="3"/>
      <c r="D2" s="4"/>
    </row>
    <row r="3" ht="30" customHeight="1" spans="1:5">
      <c r="A3" s="5"/>
      <c r="B3" s="3" t="s">
        <v>3</v>
      </c>
      <c r="C3" s="3" t="s">
        <v>4</v>
      </c>
      <c r="D3" s="4" t="s">
        <v>5</v>
      </c>
    </row>
    <row r="4" ht="20" customHeight="1" spans="1:5">
      <c r="A4" s="6" t="s">
        <v>6</v>
      </c>
      <c r="B4" s="6">
        <f>[1]东部!B4</f>
        <v>9</v>
      </c>
      <c r="C4" s="6">
        <f>[1]东部!C4</f>
        <v>13</v>
      </c>
      <c r="D4" s="6">
        <f>[1]东部!D4</f>
        <v>4221</v>
      </c>
    </row>
    <row r="5" ht="20" customHeight="1" spans="1:5">
      <c r="A5" s="6" t="s">
        <v>7</v>
      </c>
      <c r="B5" s="6">
        <f>[1]东部!B5</f>
        <v>23</v>
      </c>
      <c r="C5" s="6">
        <f>[1]东部!C5</f>
        <v>33</v>
      </c>
      <c r="D5" s="6">
        <f>[1]东部!D5</f>
        <v>13882</v>
      </c>
    </row>
    <row r="6" ht="20" customHeight="1" spans="1:5">
      <c r="A6" s="6" t="s">
        <v>8</v>
      </c>
      <c r="B6" s="6">
        <f>[1]东部!B6</f>
        <v>114</v>
      </c>
      <c r="C6" s="6">
        <f>[1]东部!C6</f>
        <v>162</v>
      </c>
      <c r="D6" s="6">
        <f>[1]东部!D6</f>
        <v>63495</v>
      </c>
    </row>
    <row r="7" ht="20" customHeight="1" spans="1:5">
      <c r="A7" s="6" t="s">
        <v>9</v>
      </c>
      <c r="B7" s="6">
        <f>[1]东部!B7</f>
        <v>136</v>
      </c>
      <c r="C7" s="6">
        <f>[1]东部!C7</f>
        <v>198</v>
      </c>
      <c r="D7" s="6">
        <f>[1]东部!D7</f>
        <v>70805</v>
      </c>
    </row>
    <row r="8" ht="20" customHeight="1" spans="1:5">
      <c r="A8" s="6" t="s">
        <v>10</v>
      </c>
      <c r="B8" s="6">
        <f>[1]东部!B8</f>
        <v>80</v>
      </c>
      <c r="C8" s="6">
        <f>[1]东部!C8</f>
        <v>120</v>
      </c>
      <c r="D8" s="6">
        <f>[1]东部!D8</f>
        <v>46093</v>
      </c>
    </row>
    <row r="9" ht="20" customHeight="1" spans="1:5">
      <c r="A9" s="6" t="s">
        <v>11</v>
      </c>
      <c r="B9" s="6">
        <f>[1]东部!B9</f>
        <v>49</v>
      </c>
      <c r="C9" s="6">
        <f>[1]东部!C9</f>
        <v>67</v>
      </c>
      <c r="D9" s="6">
        <f>[1]东部!D9</f>
        <v>24968</v>
      </c>
    </row>
    <row r="10" ht="20" customHeight="1" spans="1:5">
      <c r="A10" s="6" t="s">
        <v>12</v>
      </c>
      <c r="B10" s="6">
        <f>[1]东部!B10</f>
        <v>89</v>
      </c>
      <c r="C10" s="6">
        <v>142</v>
      </c>
      <c r="D10" s="6">
        <f>[1]东部!D10</f>
        <v>57853</v>
      </c>
    </row>
    <row r="11" ht="20" customHeight="1" spans="1:5">
      <c r="A11" s="6" t="s">
        <v>13</v>
      </c>
      <c r="B11" s="6">
        <f>[1]东部!B11</f>
        <v>28</v>
      </c>
      <c r="C11" s="6">
        <v>32</v>
      </c>
      <c r="D11" s="6">
        <f>[1]东部!D11</f>
        <v>12055</v>
      </c>
    </row>
    <row r="12" ht="20" customHeight="1" spans="1:5">
      <c r="A12" s="6" t="s">
        <v>14</v>
      </c>
      <c r="B12" s="6">
        <f>[1]东部!B12</f>
        <v>19</v>
      </c>
      <c r="C12" s="6">
        <f>[1]东部!C12</f>
        <v>37</v>
      </c>
      <c r="D12" s="6">
        <f>[1]东部!D12</f>
        <v>13059</v>
      </c>
    </row>
    <row r="13" ht="20" customHeight="1" spans="1:5">
      <c r="A13" s="6" t="s">
        <v>15</v>
      </c>
      <c r="B13" s="6">
        <f>[1]东部!B13</f>
        <v>63</v>
      </c>
      <c r="C13" s="6">
        <f>[1]东部!C13</f>
        <v>91</v>
      </c>
      <c r="D13" s="6">
        <f>[1]东部!D13</f>
        <v>34472</v>
      </c>
    </row>
    <row r="14" ht="20" customHeight="1" spans="1:5">
      <c r="A14" s="6" t="s">
        <v>16</v>
      </c>
      <c r="B14" s="6">
        <f>[1]东部!B14</f>
        <v>324</v>
      </c>
      <c r="C14" s="6">
        <f>[1]东部!C14</f>
        <v>500</v>
      </c>
      <c r="D14" s="6">
        <f>[1]东部!D14</f>
        <v>172447</v>
      </c>
    </row>
    <row r="15" ht="20" customHeight="1" spans="1:5">
      <c r="A15" s="6" t="s">
        <v>17</v>
      </c>
      <c r="B15" s="6">
        <f>[1]东部!B15</f>
        <v>1</v>
      </c>
      <c r="C15" s="6">
        <f>[1]东部!C15</f>
        <v>1</v>
      </c>
      <c r="D15" s="6">
        <f>[1]东部!D15</f>
        <v>346</v>
      </c>
    </row>
    <row r="16" ht="20" customHeight="1" spans="1:5">
      <c r="A16" s="6" t="s">
        <v>18</v>
      </c>
      <c r="B16" s="6">
        <f>[1]西部!B4</f>
        <v>37</v>
      </c>
      <c r="C16" s="6">
        <f>[1]西部!C4</f>
        <v>63</v>
      </c>
      <c r="D16" s="6">
        <f>[1]西部!D4</f>
        <v>21803</v>
      </c>
      <c r="E16" s="7"/>
    </row>
    <row r="17" ht="20" customHeight="1" spans="1:5">
      <c r="A17" s="6" t="s">
        <v>19</v>
      </c>
      <c r="B17" s="6">
        <f>[1]西部!B5</f>
        <v>1</v>
      </c>
      <c r="C17" s="6">
        <f>[1]西部!C5</f>
        <v>1</v>
      </c>
      <c r="D17" s="6">
        <f>[1]西部!D5</f>
        <v>421</v>
      </c>
      <c r="E17" s="7"/>
    </row>
    <row r="18" ht="20" customHeight="1" spans="1:5">
      <c r="A18" s="6" t="s">
        <v>20</v>
      </c>
      <c r="B18" s="6">
        <f>[1]西部!B6</f>
        <v>2</v>
      </c>
      <c r="C18" s="6">
        <f>[1]西部!C6</f>
        <v>2</v>
      </c>
      <c r="D18" s="6">
        <f>[1]西部!D6</f>
        <v>692</v>
      </c>
      <c r="E18" s="7"/>
    </row>
    <row r="19" ht="20" customHeight="1" spans="1:5">
      <c r="A19" s="6" t="s">
        <v>21</v>
      </c>
      <c r="B19" s="6">
        <f>[1]西部!B7</f>
        <v>0</v>
      </c>
      <c r="C19" s="6">
        <f>[1]西部!C7</f>
        <v>0</v>
      </c>
      <c r="D19" s="6">
        <f>[1]西部!D7</f>
        <v>0</v>
      </c>
      <c r="E19" s="7"/>
    </row>
    <row r="20" ht="20" customHeight="1" spans="1:5">
      <c r="A20" s="6" t="s">
        <v>22</v>
      </c>
      <c r="B20" s="6">
        <f>[1]西部!B8</f>
        <v>1</v>
      </c>
      <c r="C20" s="6">
        <f>[1]西部!C8</f>
        <v>1</v>
      </c>
      <c r="D20" s="6">
        <f>[1]西部!D8</f>
        <v>346</v>
      </c>
      <c r="E20" s="7"/>
    </row>
    <row r="21" ht="20" customHeight="1" spans="1:5">
      <c r="A21" s="6" t="s">
        <v>23</v>
      </c>
      <c r="B21" s="6">
        <f>[1]西部!B9</f>
        <v>0</v>
      </c>
      <c r="C21" s="6">
        <f>[1]西部!C9</f>
        <v>0</v>
      </c>
      <c r="D21" s="6">
        <f>[1]西部!D9</f>
        <v>0</v>
      </c>
      <c r="E21" s="7"/>
    </row>
    <row r="22" ht="20" customHeight="1" spans="1:5">
      <c r="A22" s="6" t="s">
        <v>24</v>
      </c>
      <c r="B22" s="6">
        <f>[1]西部!B10</f>
        <v>0</v>
      </c>
      <c r="C22" s="6">
        <f>[1]西部!C10</f>
        <v>0</v>
      </c>
      <c r="D22" s="6">
        <f>[1]西部!D10</f>
        <v>0</v>
      </c>
      <c r="E22" s="7"/>
    </row>
    <row r="23" ht="20" customHeight="1" spans="1:5">
      <c r="A23" s="6" t="s">
        <v>25</v>
      </c>
      <c r="B23" s="6">
        <f>SUM(B4:B22)</f>
        <v>976</v>
      </c>
      <c r="C23" s="6">
        <f>SUM(C4:C22)</f>
        <v>1463</v>
      </c>
      <c r="D23" s="8">
        <f>SUM(D4:D22)</f>
        <v>536958</v>
      </c>
      <c r="E23" s="7"/>
    </row>
    <row r="24" spans="1:5">
      <c r="A24" s="7"/>
      <c r="B24" s="7"/>
      <c r="C24" s="7"/>
      <c r="D24" s="7"/>
      <c r="E24" s="7"/>
    </row>
    <row r="25" spans="1:5">
      <c r="A25" s="7"/>
      <c r="B25" s="7"/>
      <c r="C25" s="7"/>
      <c r="D25" s="7"/>
      <c r="E25" s="7"/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2026-04-21T00:51:55Z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C76DDF610BB3444B997E4EE3980F2E1C_12</vt:lpwstr>
  </property>
  <property fmtid="{D5CDD505-2E9C-101B-9397-08002B2CF9AE}" pid="4" name="CalculationRule">
    <vt:i4>0</vt:i4>
  </property>
</Properties>
</file>