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 (3)" sheetId="1" r:id="rId1"/>
  </sheets>
  <definedNames>
    <definedName name="_xlnm._FilterDatabase" localSheetId="0" hidden="1">'Sheet1 (3)'!$A$1:$J$57</definedName>
  </definedNames>
  <calcPr calcId="144525"/>
</workbook>
</file>

<file path=xl/sharedStrings.xml><?xml version="1.0" encoding="utf-8"?>
<sst xmlns="http://schemas.openxmlformats.org/spreadsheetml/2006/main" count="92" uniqueCount="65">
  <si>
    <t>龙安区2026年第一批乡村振兴衔接资金项目对接表</t>
  </si>
  <si>
    <t>序号</t>
  </si>
  <si>
    <t>项目类别</t>
  </si>
  <si>
    <t>项目名称</t>
  </si>
  <si>
    <t>投资金额（万元）</t>
  </si>
  <si>
    <t>中央</t>
  </si>
  <si>
    <t>省级</t>
  </si>
  <si>
    <t>建设内容</t>
  </si>
  <si>
    <t>联农带动机制</t>
  </si>
  <si>
    <t>绩效目标</t>
  </si>
  <si>
    <t>备注</t>
  </si>
  <si>
    <t>产业发展</t>
  </si>
  <si>
    <t>2026年马投涧镇南大岷村采摘园</t>
  </si>
  <si>
    <t>1.新建智能温室大棚20座；2.新建机井1眼、深380米及配套；3.园内道路300米。</t>
  </si>
  <si>
    <t>增加集体经济收入，使全体村民受益。</t>
  </si>
  <si>
    <t>有利集体产业发展，增加集体经济收入，解决部分劳动力。</t>
  </si>
  <si>
    <t>2026年马投涧镇齐村小型农田水利设施项目</t>
  </si>
  <si>
    <t>安装3台潜水泵，铺设管道3000米，</t>
  </si>
  <si>
    <t>完善水利基础设施建设，改善种植条件</t>
  </si>
  <si>
    <t>完善了水利基础设施建设，改善了种植条件，提高农产品产量，增加收入，提高了群众满意度。</t>
  </si>
  <si>
    <t>2026年马投涧镇上毛仪涧村小型农田水利设施项目</t>
  </si>
  <si>
    <t>安装潜水泵3台，铺设灌溉管道3000米，</t>
  </si>
  <si>
    <t>2026年马投涧镇王二岗村小型农田水利设施项目</t>
  </si>
  <si>
    <t>打机井1眼，深300米左右，30千瓦3寸水泵1台及配套，地埋管道1200余米.</t>
  </si>
  <si>
    <t>2026年马投涧镇南坡村小型农田水利设施项目</t>
  </si>
  <si>
    <t>打机井1眼、深320米及相关配套设施</t>
  </si>
  <si>
    <t>2026年马投涧镇潘家庵村小型农田水利设施项目</t>
  </si>
  <si>
    <t>打1眼机井、深355米及配套设施，铺设管道1200米。</t>
  </si>
  <si>
    <t>2026年马投涧镇元二庄村小型农田水利设施项目</t>
  </si>
  <si>
    <t>打机井2眼、深300米左右、及配套设施。30千瓦3寸水泵2个，电缆600余米，3寸地埋管道2000余米.</t>
  </si>
  <si>
    <t>乡村建设行动</t>
  </si>
  <si>
    <t>2026年马家乡龙尾岗村安全饮水项目</t>
  </si>
  <si>
    <t>新建 500m 深水源井 1 眼，配套井用潜水泵、软启动控制柜一台、次氯酸钠消毒柜一台、电缆780m、钢管2240m、 变压器 1 台、井房 1 座等。</t>
  </si>
  <si>
    <t>2026年东风乡黄张村基础项目</t>
  </si>
  <si>
    <t>1、村内道路12条硬化，共长960米，宽5-6米，合计约5666平方；
2、片石挡土墙共4处，长280米，高0.7-2.5米，宽0.5-0.7米，合计约303立方；
3、村内背街小巷硬化38条，共长2871米，宽2-3米，合计约7024平方。</t>
  </si>
  <si>
    <t>改善人居环境，方便村级241户村民出行，提升群众满意度。</t>
  </si>
  <si>
    <t>方便脱贫户和监测对象出行，提升群众满意度。</t>
  </si>
  <si>
    <t>2026年东风乡红旗村基础项目</t>
  </si>
  <si>
    <t>1、文昌大道向南至八府庄（梅东路南延）曹爱军门前长211.6米、宽6米；曹爱军门前至八府庄村东西主干道长44.3米、宽5米；
2、八府庄西头至八府庄东头公厕长247.4米，宽6米；公厕至李海平大院东边长38.4米、宽6米；李海平大院东边至付金海新房门口长278米、宽6米；付金海新房门口至太行路长61米、宽5米；
3、广王坟（闺女楼南北路）出口长72米宽6米。</t>
  </si>
  <si>
    <t>改善人居环境，方便村级168户村民出行，提升群众满意度。</t>
  </si>
  <si>
    <t>2026年东风乡许张村基础项目</t>
  </si>
  <si>
    <t>1、村大街排水沟两侧长约800米，宽0.8米，高0.5米及盖板
2、村内道路铺油共7条：3米宽路4条共长918米，6米宽路1条长150米；
3、村北街连接路硬化长60米，宽3.5米；
4、连接路至洪河排水沟护坡总长47米高1米，厚度10公分（混凝土现浇）。</t>
  </si>
  <si>
    <t>改善村级人居环境，解决村民出行，惠及全村338户村民，提升群众生活品质。</t>
  </si>
  <si>
    <t>优先保障脱贫户2户，监测对象3户出行需求，改善村民生产生活条件，降低出行成本，提升满意度。</t>
  </si>
  <si>
    <t>2026年东风乡赵张村基础项目</t>
  </si>
  <si>
    <t>1、道路铺油共6条：6米宽775米；宽4米长48米，合计约4842平方
2、背街小巷硬化共7条:宽4米长133米；宽5米长147米；宽6米长179米，合计2341平方</t>
  </si>
  <si>
    <t>改善村级人居环境，方便500户村民出行，提升群众满意度。</t>
  </si>
  <si>
    <t>提升群众满意度，优先满足村级6户脱贫户和监测对象出行需求。</t>
  </si>
  <si>
    <t>其他</t>
  </si>
  <si>
    <t>项目管理费</t>
  </si>
  <si>
    <t>项目管理经费</t>
  </si>
  <si>
    <t>过规范项目全流程管理、保障项目高质量实施，推动农户共享乡村振兴发展成果</t>
  </si>
  <si>
    <t>规范财政衔接推进乡村振兴补助资金项目管理费使用，保障项目前期、实施、验收、绩效管理等全流程顺利开展</t>
  </si>
  <si>
    <t>就业创业</t>
  </si>
  <si>
    <t>雨露计划</t>
  </si>
  <si>
    <t>职业教育补贴</t>
  </si>
  <si>
    <t>通过项目实施，提升生活水平，提高群众满意度。</t>
  </si>
  <si>
    <t>分季度补贴适龄学生入学学习职业技术。</t>
  </si>
  <si>
    <t>小额贴息</t>
  </si>
  <si>
    <t>小额贴息贷款</t>
  </si>
  <si>
    <t>帮助群众提高收入。</t>
  </si>
  <si>
    <t>外出交通补贴</t>
  </si>
  <si>
    <t>交通务工补贴</t>
  </si>
  <si>
    <t>提高群众收入，补贴外出务工交通费。</t>
  </si>
  <si>
    <t>:项目管理费按照第一批中省资金996万元，比例不高于2%=19.92万元。小额贴息全年40万元；雨露计划45万元；交通补助中、省8万，市级2万；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</si>
</sst>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常规 10" xfId="2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7"/>
  <sheetViews>
    <sheetView tabSelected="1" zoomScale="85" zoomScaleNormal="85" workbookViewId="0">
      <selection activeCell="H6" sqref="H6"/>
    </sheetView>
  </sheetViews>
  <sheetFormatPr defaultColWidth="9" defaultRowHeight="14.25"/>
  <cols>
    <col min="1" max="1" width="9" style="2"/>
    <col min="2" max="2" width="12.0583333333333" style="2" customWidth="1"/>
    <col min="3" max="3" width="30.125" style="3" customWidth="1"/>
    <col min="4" max="4" width="13.9666666666667" style="2" customWidth="1"/>
    <col min="5" max="5" width="16.025" style="1" customWidth="1"/>
    <col min="6" max="6" width="15.5833333333333" style="1" customWidth="1"/>
    <col min="7" max="7" width="54.7083333333333" style="1" customWidth="1"/>
    <col min="8" max="8" width="18.3833333333333" style="2" customWidth="1"/>
    <col min="9" max="9" width="31.175" style="2" customWidth="1"/>
    <col min="10" max="10" width="18.3833333333333" style="2" customWidth="1"/>
    <col min="11" max="11" width="43.675" style="2" customWidth="1"/>
    <col min="12" max="16384" width="9" style="2"/>
  </cols>
  <sheetData>
    <row r="1" ht="69" customHeight="1" spans="1:10">
      <c r="A1" s="4" t="s">
        <v>0</v>
      </c>
      <c r="B1" s="4"/>
      <c r="C1" s="5"/>
      <c r="D1" s="4"/>
      <c r="E1" s="11"/>
      <c r="F1" s="11"/>
      <c r="G1" s="11"/>
      <c r="H1" s="4"/>
      <c r="I1" s="4"/>
      <c r="J1" s="4"/>
    </row>
    <row r="2" s="1" customFormat="1" ht="42" spans="1:10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18.75" spans="1:10">
      <c r="A3" s="8"/>
      <c r="B3" s="8"/>
      <c r="C3" s="8"/>
      <c r="D3" s="8">
        <f t="shared" ref="D3:F3" si="0">SUM(D4:D19)</f>
        <v>996</v>
      </c>
      <c r="E3" s="8">
        <f t="shared" si="0"/>
        <v>744</v>
      </c>
      <c r="F3" s="8">
        <f t="shared" si="0"/>
        <v>252</v>
      </c>
      <c r="G3" s="8"/>
      <c r="H3" s="8"/>
      <c r="I3" s="8"/>
      <c r="J3" s="8"/>
    </row>
    <row r="4" s="1" customFormat="1" ht="56.25" spans="1:10">
      <c r="A4" s="8">
        <v>1</v>
      </c>
      <c r="B4" s="8" t="s">
        <v>11</v>
      </c>
      <c r="C4" s="8" t="s">
        <v>12</v>
      </c>
      <c r="D4" s="8">
        <v>100</v>
      </c>
      <c r="E4" s="8">
        <v>100</v>
      </c>
      <c r="F4" s="8"/>
      <c r="G4" s="8" t="s">
        <v>13</v>
      </c>
      <c r="H4" s="8" t="s">
        <v>14</v>
      </c>
      <c r="I4" s="8" t="s">
        <v>15</v>
      </c>
      <c r="J4" s="8"/>
    </row>
    <row r="5" s="1" customFormat="1" ht="75" spans="1:10">
      <c r="A5" s="8">
        <v>2</v>
      </c>
      <c r="B5" s="8" t="s">
        <v>11</v>
      </c>
      <c r="C5" s="8" t="s">
        <v>16</v>
      </c>
      <c r="D5" s="8">
        <v>59</v>
      </c>
      <c r="E5" s="8">
        <v>59</v>
      </c>
      <c r="F5" s="8"/>
      <c r="G5" s="8" t="s">
        <v>17</v>
      </c>
      <c r="H5" s="8" t="s">
        <v>18</v>
      </c>
      <c r="I5" s="8" t="s">
        <v>19</v>
      </c>
      <c r="J5" s="8"/>
    </row>
    <row r="6" s="1" customFormat="1" ht="75" spans="1:10">
      <c r="A6" s="8">
        <v>3</v>
      </c>
      <c r="B6" s="8" t="s">
        <v>11</v>
      </c>
      <c r="C6" s="8" t="s">
        <v>20</v>
      </c>
      <c r="D6" s="8">
        <v>59</v>
      </c>
      <c r="E6" s="8">
        <v>59</v>
      </c>
      <c r="F6" s="8"/>
      <c r="G6" s="8" t="s">
        <v>21</v>
      </c>
      <c r="H6" s="8" t="s">
        <v>18</v>
      </c>
      <c r="I6" s="8" t="s">
        <v>19</v>
      </c>
      <c r="J6" s="8"/>
    </row>
    <row r="7" s="1" customFormat="1" ht="75" spans="1:10">
      <c r="A7" s="8">
        <v>4</v>
      </c>
      <c r="B7" s="8" t="s">
        <v>11</v>
      </c>
      <c r="C7" s="8" t="s">
        <v>22</v>
      </c>
      <c r="D7" s="8">
        <v>30</v>
      </c>
      <c r="E7" s="8">
        <v>30</v>
      </c>
      <c r="F7" s="8"/>
      <c r="G7" s="8" t="s">
        <v>23</v>
      </c>
      <c r="H7" s="8" t="s">
        <v>18</v>
      </c>
      <c r="I7" s="8" t="s">
        <v>19</v>
      </c>
      <c r="J7" s="8"/>
    </row>
    <row r="8" s="1" customFormat="1" ht="75" spans="1:10">
      <c r="A8" s="8">
        <v>5</v>
      </c>
      <c r="B8" s="8" t="s">
        <v>11</v>
      </c>
      <c r="C8" s="8" t="s">
        <v>24</v>
      </c>
      <c r="D8" s="8">
        <v>30</v>
      </c>
      <c r="E8" s="8">
        <v>30</v>
      </c>
      <c r="F8" s="8"/>
      <c r="G8" s="8" t="s">
        <v>25</v>
      </c>
      <c r="H8" s="8" t="s">
        <v>18</v>
      </c>
      <c r="I8" s="8" t="s">
        <v>19</v>
      </c>
      <c r="J8" s="8"/>
    </row>
    <row r="9" s="1" customFormat="1" ht="75" spans="1:10">
      <c r="A9" s="8">
        <v>6</v>
      </c>
      <c r="B9" s="8" t="s">
        <v>11</v>
      </c>
      <c r="C9" s="8" t="s">
        <v>26</v>
      </c>
      <c r="D9" s="8">
        <v>58</v>
      </c>
      <c r="E9" s="8">
        <v>58</v>
      </c>
      <c r="F9" s="8"/>
      <c r="G9" s="8" t="s">
        <v>27</v>
      </c>
      <c r="H9" s="8" t="s">
        <v>18</v>
      </c>
      <c r="I9" s="8" t="s">
        <v>19</v>
      </c>
      <c r="J9" s="8"/>
    </row>
    <row r="10" s="1" customFormat="1" ht="75" spans="1:10">
      <c r="A10" s="8">
        <v>7</v>
      </c>
      <c r="B10" s="8" t="s">
        <v>11</v>
      </c>
      <c r="C10" s="8" t="s">
        <v>28</v>
      </c>
      <c r="D10" s="8">
        <v>59</v>
      </c>
      <c r="E10" s="8">
        <v>59</v>
      </c>
      <c r="F10" s="8"/>
      <c r="G10" s="8" t="s">
        <v>29</v>
      </c>
      <c r="H10" s="8" t="s">
        <v>18</v>
      </c>
      <c r="I10" s="8" t="s">
        <v>19</v>
      </c>
      <c r="J10" s="8"/>
    </row>
    <row r="11" s="1" customFormat="1" ht="75" spans="1:10">
      <c r="A11" s="8">
        <v>8</v>
      </c>
      <c r="B11" s="8" t="s">
        <v>30</v>
      </c>
      <c r="C11" s="8" t="s">
        <v>31</v>
      </c>
      <c r="D11" s="8">
        <v>125</v>
      </c>
      <c r="E11" s="8"/>
      <c r="F11" s="8">
        <v>125</v>
      </c>
      <c r="G11" s="8" t="s">
        <v>32</v>
      </c>
      <c r="H11" s="8" t="s">
        <v>18</v>
      </c>
      <c r="I11" s="8" t="s">
        <v>19</v>
      </c>
      <c r="J11" s="8"/>
    </row>
    <row r="12" s="1" customFormat="1" ht="112.5" spans="1:10">
      <c r="A12" s="8">
        <v>9</v>
      </c>
      <c r="B12" s="8" t="s">
        <v>30</v>
      </c>
      <c r="C12" s="8" t="s">
        <v>33</v>
      </c>
      <c r="D12" s="8">
        <v>90</v>
      </c>
      <c r="E12" s="8">
        <v>90</v>
      </c>
      <c r="F12" s="8"/>
      <c r="G12" s="8" t="s">
        <v>34</v>
      </c>
      <c r="H12" s="8" t="s">
        <v>35</v>
      </c>
      <c r="I12" s="8" t="s">
        <v>36</v>
      </c>
      <c r="J12" s="8"/>
    </row>
    <row r="13" s="1" customFormat="1" ht="150" spans="1:10">
      <c r="A13" s="8">
        <v>10</v>
      </c>
      <c r="B13" s="8" t="s">
        <v>30</v>
      </c>
      <c r="C13" s="8" t="s">
        <v>37</v>
      </c>
      <c r="D13" s="8">
        <v>50</v>
      </c>
      <c r="E13" s="8">
        <v>50</v>
      </c>
      <c r="F13" s="8"/>
      <c r="G13" s="8" t="s">
        <v>38</v>
      </c>
      <c r="H13" s="8" t="s">
        <v>39</v>
      </c>
      <c r="I13" s="8" t="s">
        <v>36</v>
      </c>
      <c r="J13" s="8"/>
    </row>
    <row r="14" s="1" customFormat="1" ht="131.25" spans="1:10">
      <c r="A14" s="8">
        <v>11</v>
      </c>
      <c r="B14" s="8" t="s">
        <v>30</v>
      </c>
      <c r="C14" s="8" t="s">
        <v>40</v>
      </c>
      <c r="D14" s="8">
        <v>70</v>
      </c>
      <c r="E14" s="8">
        <v>70</v>
      </c>
      <c r="F14" s="8"/>
      <c r="G14" s="8" t="s">
        <v>41</v>
      </c>
      <c r="H14" s="8" t="s">
        <v>42</v>
      </c>
      <c r="I14" s="8" t="s">
        <v>43</v>
      </c>
      <c r="J14" s="8"/>
    </row>
    <row r="15" s="1" customFormat="1" ht="75" spans="1:10">
      <c r="A15" s="8">
        <v>12</v>
      </c>
      <c r="B15" s="8" t="s">
        <v>30</v>
      </c>
      <c r="C15" s="8" t="s">
        <v>44</v>
      </c>
      <c r="D15" s="8">
        <v>80</v>
      </c>
      <c r="E15" s="8"/>
      <c r="F15" s="8">
        <v>80</v>
      </c>
      <c r="G15" s="8" t="s">
        <v>45</v>
      </c>
      <c r="H15" s="8" t="s">
        <v>46</v>
      </c>
      <c r="I15" s="8" t="s">
        <v>47</v>
      </c>
      <c r="J15" s="8"/>
    </row>
    <row r="16" s="1" customFormat="1" ht="93.75" spans="1:10">
      <c r="A16" s="8">
        <v>13</v>
      </c>
      <c r="B16" s="8" t="s">
        <v>48</v>
      </c>
      <c r="C16" s="8" t="s">
        <v>49</v>
      </c>
      <c r="D16" s="8">
        <v>14</v>
      </c>
      <c r="E16" s="8">
        <v>13</v>
      </c>
      <c r="F16" s="8">
        <v>1</v>
      </c>
      <c r="G16" s="12" t="s">
        <v>50</v>
      </c>
      <c r="H16" s="12" t="s">
        <v>51</v>
      </c>
      <c r="I16" s="12" t="s">
        <v>52</v>
      </c>
      <c r="J16" s="8"/>
    </row>
    <row r="17" s="1" customFormat="1" ht="75" spans="1:10">
      <c r="A17" s="8">
        <v>14</v>
      </c>
      <c r="B17" s="8" t="s">
        <v>53</v>
      </c>
      <c r="C17" s="8" t="s">
        <v>54</v>
      </c>
      <c r="D17" s="8">
        <v>50</v>
      </c>
      <c r="E17" s="8">
        <v>46</v>
      </c>
      <c r="F17" s="8">
        <v>4</v>
      </c>
      <c r="G17" s="12" t="s">
        <v>55</v>
      </c>
      <c r="H17" s="12" t="s">
        <v>56</v>
      </c>
      <c r="I17" s="12" t="s">
        <v>57</v>
      </c>
      <c r="J17" s="8"/>
    </row>
    <row r="18" s="1" customFormat="1" ht="75" spans="1:10">
      <c r="A18" s="8">
        <v>15</v>
      </c>
      <c r="B18" s="8" t="s">
        <v>11</v>
      </c>
      <c r="C18" s="8" t="s">
        <v>58</v>
      </c>
      <c r="D18" s="8">
        <v>80</v>
      </c>
      <c r="E18" s="8">
        <v>80</v>
      </c>
      <c r="F18" s="8"/>
      <c r="G18" s="12" t="s">
        <v>59</v>
      </c>
      <c r="H18" s="12" t="s">
        <v>56</v>
      </c>
      <c r="I18" s="12" t="s">
        <v>60</v>
      </c>
      <c r="J18" s="8"/>
    </row>
    <row r="19" s="1" customFormat="1" ht="75" spans="1:10">
      <c r="A19" s="8">
        <v>16</v>
      </c>
      <c r="B19" s="8" t="s">
        <v>53</v>
      </c>
      <c r="C19" s="8" t="s">
        <v>61</v>
      </c>
      <c r="D19" s="8">
        <v>42</v>
      </c>
      <c r="E19" s="8"/>
      <c r="F19" s="8">
        <v>42</v>
      </c>
      <c r="G19" s="12" t="s">
        <v>62</v>
      </c>
      <c r="H19" s="12" t="s">
        <v>56</v>
      </c>
      <c r="I19" s="12" t="s">
        <v>63</v>
      </c>
      <c r="J19" s="8"/>
    </row>
    <row r="57" ht="18.75" spans="1:10">
      <c r="A57" s="9" t="s">
        <v>64</v>
      </c>
      <c r="B57" s="9"/>
      <c r="C57" s="10"/>
      <c r="D57" s="9"/>
      <c r="E57" s="9"/>
      <c r="F57" s="9"/>
      <c r="G57" s="9"/>
      <c r="H57" s="9"/>
      <c r="I57" s="9"/>
      <c r="J57" s="9"/>
    </row>
  </sheetData>
  <autoFilter ref="A1:J57">
    <extLst/>
  </autoFilter>
  <mergeCells count="2">
    <mergeCell ref="A1:J1"/>
    <mergeCell ref="A57:J57"/>
  </mergeCells>
  <pageMargins left="0.7" right="0.7" top="0.75" bottom="0.75" header="0.3" footer="0.3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</dc:creator>
  <cp:lastModifiedBy>sugon</cp:lastModifiedBy>
  <dcterms:created xsi:type="dcterms:W3CDTF">2026-05-01T01:55:00Z</dcterms:created>
  <dcterms:modified xsi:type="dcterms:W3CDTF">2026-04-30T18:01:57Z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23442B8B7F17AC922027F369D9B99FA5</vt:lpwstr>
  </property>
  <property fmtid="{D5CDD505-2E9C-101B-9397-08002B2CF9AE}" pid="3" name="KSOProductBuildVer">
    <vt:lpwstr>2052-11.8.2.12129</vt:lpwstr>
  </property>
</Properties>
</file>