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externalLinks/externalLink1.xml" ContentType="application/vnd.openxmlformats-officedocument.spreadsheetml.externalLink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1925"/>
  </bookViews>
  <sheets>
    <sheet name="Sheet1" sheetId="1" r:id="rId1"/>
    <sheet name="Sheet2" sheetId="2" r:id="rId2"/>
    <sheet name="Sheet3" sheetId="3" r:id="rId3"/>
  </sheets>
  <externalReferences>
    <externalReference r:id="rId4"/>
  </externalReferenc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<sst xmlns="http://schemas.openxmlformats.org/spreadsheetml/2006/main" count="18" uniqueCount="18">
  <si>
    <t>2026年5月份农村低保汇总表</t>
  </si>
  <si>
    <t>乡、办</t>
  </si>
  <si>
    <t>总额</t>
  </si>
  <si>
    <t>户数</t>
  </si>
  <si>
    <t>人数</t>
  </si>
  <si>
    <t>金额</t>
  </si>
  <si>
    <t>西郊乡</t>
  </si>
  <si>
    <t>北蒙办</t>
  </si>
  <si>
    <t>水冶镇</t>
  </si>
  <si>
    <t>曲沟镇</t>
  </si>
  <si>
    <t>铜冶镇</t>
  </si>
  <si>
    <t>伦掌镇</t>
  </si>
  <si>
    <t>都里镇</t>
  </si>
  <si>
    <t>磊口乡</t>
  </si>
  <si>
    <t>许家沟乡</t>
  </si>
  <si>
    <t>安丰乡</t>
  </si>
  <si>
    <t>洪河屯乡</t>
  </si>
  <si>
    <t>合计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</si>
</sst>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b/>
      <sz val="20"/>
      <color theme="1"/>
      <name val="宋体"/>
      <charset val="134"/>
      <scheme val="minor"/>
    </font>
    <font>
      <b/>
      <sz val="14"/>
      <name val="仿宋"/>
      <charset val="134"/>
    </font>
    <font>
      <sz val="14"/>
      <name val="仿宋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>
      <alignment vertical="center"/>
    </xf>
    <xf numFmtId="44" fontId="0" fillId="0" borderId="0">
      <alignment vertical="center"/>
    </xf>
    <xf numFmtId="9" fontId="0" fillId="0" borderId="0">
      <alignment vertical="center"/>
    </xf>
    <xf numFmtId="41" fontId="0" fillId="0" borderId="0">
      <alignment vertical="center"/>
    </xf>
    <xf numFmtId="42" fontId="0" fillId="0" borderId="0">
      <alignment vertical="center"/>
    </xf>
    <xf numFmtId="0" fontId="4" fillId="0" borderId="0">
      <alignment vertical="center"/>
    </xf>
    <xf numFmtId="0" fontId="5" fillId="0" borderId="0">
      <alignment vertical="center"/>
    </xf>
    <xf numFmtId="0" fontId="0" fillId="2" borderId="4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9" fillId="0" borderId="5">
      <alignment vertical="center"/>
    </xf>
    <xf numFmtId="0" fontId="10" fillId="0" borderId="5">
      <alignment vertical="center"/>
    </xf>
    <xf numFmtId="0" fontId="11" fillId="0" borderId="6">
      <alignment vertical="center"/>
    </xf>
    <xf numFmtId="0" fontId="11" fillId="0" borderId="0">
      <alignment vertical="center"/>
    </xf>
    <xf numFmtId="0" fontId="12" fillId="3" borderId="7">
      <alignment vertical="center"/>
    </xf>
    <xf numFmtId="0" fontId="13" fillId="4" borderId="8">
      <alignment vertical="center"/>
    </xf>
    <xf numFmtId="0" fontId="14" fillId="4" borderId="7">
      <alignment vertical="center"/>
    </xf>
    <xf numFmtId="0" fontId="15" fillId="5" borderId="9">
      <alignment vertical="center"/>
    </xf>
    <xf numFmtId="0" fontId="16" fillId="0" borderId="10">
      <alignment vertical="center"/>
    </xf>
    <xf numFmtId="0" fontId="17" fillId="0" borderId="11">
      <alignment vertical="center"/>
    </xf>
    <xf numFmtId="0" fontId="18" fillId="6" borderId="0">
      <alignment vertical="center"/>
    </xf>
    <xf numFmtId="0" fontId="19" fillId="7" borderId="0">
      <alignment vertical="center"/>
    </xf>
    <xf numFmtId="0" fontId="20" fillId="8" borderId="0">
      <alignment vertical="center"/>
    </xf>
    <xf numFmtId="0" fontId="21" fillId="9" borderId="0">
      <alignment vertical="center"/>
    </xf>
    <xf numFmtId="0" fontId="22" fillId="10" borderId="0">
      <alignment vertical="center"/>
    </xf>
    <xf numFmtId="0" fontId="22" fillId="11" borderId="0">
      <alignment vertical="center"/>
    </xf>
    <xf numFmtId="0" fontId="21" fillId="12" borderId="0">
      <alignment vertical="center"/>
    </xf>
    <xf numFmtId="0" fontId="21" fillId="13" borderId="0">
      <alignment vertical="center"/>
    </xf>
    <xf numFmtId="0" fontId="22" fillId="14" borderId="0">
      <alignment vertical="center"/>
    </xf>
    <xf numFmtId="0" fontId="22" fillId="15" borderId="0">
      <alignment vertical="center"/>
    </xf>
    <xf numFmtId="0" fontId="21" fillId="16" borderId="0">
      <alignment vertical="center"/>
    </xf>
    <xf numFmtId="0" fontId="21" fillId="17" borderId="0">
      <alignment vertical="center"/>
    </xf>
    <xf numFmtId="0" fontId="22" fillId="18" borderId="0">
      <alignment vertical="center"/>
    </xf>
    <xf numFmtId="0" fontId="22" fillId="19" borderId="0">
      <alignment vertical="center"/>
    </xf>
    <xf numFmtId="0" fontId="21" fillId="20" borderId="0">
      <alignment vertical="center"/>
    </xf>
    <xf numFmtId="0" fontId="21" fillId="21" borderId="0">
      <alignment vertical="center"/>
    </xf>
    <xf numFmtId="0" fontId="22" fillId="22" borderId="0">
      <alignment vertical="center"/>
    </xf>
    <xf numFmtId="0" fontId="22" fillId="23" borderId="0">
      <alignment vertical="center"/>
    </xf>
    <xf numFmtId="0" fontId="21" fillId="24" borderId="0">
      <alignment vertical="center"/>
    </xf>
    <xf numFmtId="0" fontId="21" fillId="25" borderId="0">
      <alignment vertical="center"/>
    </xf>
    <xf numFmtId="0" fontId="22" fillId="26" borderId="0">
      <alignment vertical="center"/>
    </xf>
    <xf numFmtId="0" fontId="22" fillId="27" borderId="0">
      <alignment vertical="center"/>
    </xf>
    <xf numFmtId="0" fontId="21" fillId="28" borderId="0">
      <alignment vertical="center"/>
    </xf>
    <xf numFmtId="0" fontId="21" fillId="29" borderId="0">
      <alignment vertical="center"/>
    </xf>
    <xf numFmtId="0" fontId="22" fillId="30" borderId="0">
      <alignment vertical="center"/>
    </xf>
    <xf numFmtId="0" fontId="22" fillId="31" borderId="0">
      <alignment vertical="center"/>
    </xf>
    <xf numFmtId="0" fontId="21" fillId="32" borderId="0">
      <alignment vertical="center"/>
    </xf>
  </cellStyleXfs>
  <cellXfs count="8">
    <xf numFmtId="0" fontId="0" fillId="0" borderId="0" xfId="0" applyAlignment="1">
      <alignment vertical="center"/>
    </xf>
    <xf numFmtId="0" fontId="1" fillId="0" borderId="0" xfId="0" applyFont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/>
    </xf>
    <xf numFmtId="49" fontId="2" fillId="0" borderId="2" xfId="0" applyNumberFormat="1" applyFont="1" applyFill="1" applyBorder="1" applyAlignment="1">
      <alignment horizontal="center" vertical="center"/>
    </xf>
    <xf numFmtId="0" fontId="2" fillId="0" borderId="3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/>
    </xf>
    <xf numFmtId="49" fontId="3" fillId="0" borderId="2" xfId="0" applyNumberFormat="1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7" Type="http://schemas.openxmlformats.org/officeDocument/2006/relationships/styles" Target="styles.xml"/><Relationship Id="rId6" Type="http://schemas.openxmlformats.org/officeDocument/2006/relationships/sharedStrings" Target="sharedString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&#34945;&#35799;&#23159;\&#27575;&#37117;&#21306;&#20154;&#27665;&#25919;&#24220;&#32593;&#31449;&#20844;&#31034;&#20869;&#23481;\2026&#24180;\2026&#31038;&#20250;&#25937;&#21161;&#21306;&#25919;&#24220;&#32593;&#31449;&#20844;&#24320;&#20107;&#39033;&#65288;&#21407;&#34920;&#65289;\2026.5&#26376;&#20892;&#26449;&#26032;&#20302;&#20445;&#32479;&#35745;&#34920;.xlsx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东部"/>
      <sheetName val="西部"/>
      <sheetName val="总数"/>
    </sheetNames>
    <sheetDataSet>
      <sheetData sheetId="0">
        <row r="4">
          <cell r="B4">
            <v>229</v>
          </cell>
          <cell r="C4">
            <v>275</v>
          </cell>
          <cell r="D4">
            <v>72170</v>
          </cell>
        </row>
        <row r="5">
          <cell r="B5">
            <v>212</v>
          </cell>
          <cell r="C5">
            <v>297</v>
          </cell>
          <cell r="D5">
            <v>78731</v>
          </cell>
        </row>
        <row r="6">
          <cell r="B6">
            <v>278</v>
          </cell>
          <cell r="C6">
            <v>430</v>
          </cell>
          <cell r="D6">
            <v>113492</v>
          </cell>
        </row>
        <row r="7">
          <cell r="B7">
            <v>225</v>
          </cell>
          <cell r="C7">
            <v>305</v>
          </cell>
          <cell r="D7">
            <v>80083</v>
          </cell>
        </row>
      </sheetData>
      <sheetData sheetId="1">
        <row r="4">
          <cell r="B4">
            <v>234</v>
          </cell>
          <cell r="C4">
            <v>321</v>
          </cell>
          <cell r="D4">
            <v>84672</v>
          </cell>
        </row>
        <row r="5">
          <cell r="B5">
            <v>425</v>
          </cell>
          <cell r="C5">
            <v>651</v>
          </cell>
          <cell r="D5">
            <v>171303</v>
          </cell>
        </row>
        <row r="6">
          <cell r="B6">
            <v>257</v>
          </cell>
          <cell r="C6">
            <v>403</v>
          </cell>
          <cell r="D6">
            <v>109534</v>
          </cell>
        </row>
        <row r="7">
          <cell r="B7">
            <v>361</v>
          </cell>
          <cell r="C7">
            <v>468</v>
          </cell>
          <cell r="D7">
            <v>124207</v>
          </cell>
        </row>
        <row r="8">
          <cell r="B8">
            <v>237</v>
          </cell>
          <cell r="C8">
            <v>293</v>
          </cell>
          <cell r="D8">
            <v>77866</v>
          </cell>
        </row>
        <row r="9">
          <cell r="B9">
            <v>829</v>
          </cell>
          <cell r="C9">
            <v>1150</v>
          </cell>
          <cell r="D9">
            <v>301171</v>
          </cell>
        </row>
        <row r="10">
          <cell r="B10">
            <v>238</v>
          </cell>
          <cell r="C10">
            <v>354</v>
          </cell>
          <cell r="D10">
            <v>94305</v>
          </cell>
        </row>
      </sheetData>
      <sheetData sheetId="2"/>
    </sheetDataSet>
  </externalBook>
</externalLink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15"/>
  <sheetViews>
    <sheetView tabSelected="1" workbookViewId="0">
      <selection activeCell="F3" sqref="F3"/>
    </sheetView>
  </sheetViews>
  <sheetFormatPr defaultColWidth="9" defaultRowHeight="13.5" outlineLevelCol="3"/>
  <cols>
    <col min="2" max="2" width="19.75" customWidth="1"/>
    <col min="3" max="3" width="20.375" customWidth="1"/>
    <col min="4" max="4" width="22.75" customWidth="1"/>
  </cols>
  <sheetData>
    <row r="1" ht="49" customHeight="1" spans="1:4">
      <c r="A1" s="1" t="s">
        <v>0</v>
      </c>
      <c r="B1" s="1"/>
      <c r="C1" s="1"/>
      <c r="D1" s="1"/>
    </row>
    <row r="2" ht="30" customHeight="1" spans="1:4">
      <c r="A2" s="2" t="s">
        <v>1</v>
      </c>
      <c r="B2" s="3" t="s">
        <v>2</v>
      </c>
      <c r="C2" s="3"/>
      <c r="D2" s="4"/>
    </row>
    <row r="3" ht="30" customHeight="1" spans="1:4">
      <c r="A3" s="5"/>
      <c r="B3" s="3" t="s">
        <v>3</v>
      </c>
      <c r="C3" s="3" t="s">
        <v>4</v>
      </c>
      <c r="D3" s="4" t="s">
        <v>5</v>
      </c>
    </row>
    <row r="4" ht="30" customHeight="1" spans="1:4">
      <c r="A4" s="6" t="s">
        <v>6</v>
      </c>
      <c r="B4" s="6">
        <f>[1]东部!B4</f>
        <v>229</v>
      </c>
      <c r="C4" s="6">
        <f>[1]东部!C4</f>
        <v>275</v>
      </c>
      <c r="D4" s="7">
        <f>[1]东部!D4</f>
        <v>72170</v>
      </c>
    </row>
    <row r="5" ht="30" customHeight="1" spans="1:4">
      <c r="A5" s="6" t="s">
        <v>7</v>
      </c>
      <c r="B5" s="6">
        <f>[1]东部!B5</f>
        <v>212</v>
      </c>
      <c r="C5" s="6">
        <f>[1]东部!C5</f>
        <v>297</v>
      </c>
      <c r="D5" s="7">
        <f>[1]东部!D5</f>
        <v>78731</v>
      </c>
    </row>
    <row r="6" ht="30" customHeight="1" spans="1:4">
      <c r="A6" s="6" t="s">
        <v>8</v>
      </c>
      <c r="B6" s="6">
        <f>[1]东部!B6</f>
        <v>278</v>
      </c>
      <c r="C6" s="6">
        <f>[1]东部!C6</f>
        <v>430</v>
      </c>
      <c r="D6" s="7">
        <f>[1]东部!D6</f>
        <v>113492</v>
      </c>
    </row>
    <row r="7" ht="30" customHeight="1" spans="1:4">
      <c r="A7" s="6" t="s">
        <v>9</v>
      </c>
      <c r="B7" s="6">
        <f>[1]东部!B7</f>
        <v>225</v>
      </c>
      <c r="C7" s="6">
        <f>[1]东部!C7</f>
        <v>305</v>
      </c>
      <c r="D7" s="7">
        <f>[1]东部!D7</f>
        <v>80083</v>
      </c>
    </row>
    <row r="8" ht="30" customHeight="1" spans="1:4">
      <c r="A8" s="6" t="s">
        <v>10</v>
      </c>
      <c r="B8" s="6">
        <f>[1]西部!B4</f>
        <v>234</v>
      </c>
      <c r="C8" s="6">
        <f>[1]西部!C4</f>
        <v>321</v>
      </c>
      <c r="D8" s="7">
        <f>[1]西部!D4</f>
        <v>84672</v>
      </c>
    </row>
    <row r="9" ht="30" customHeight="1" spans="1:4">
      <c r="A9" s="6" t="s">
        <v>11</v>
      </c>
      <c r="B9" s="6">
        <f>[1]西部!B5</f>
        <v>425</v>
      </c>
      <c r="C9" s="6">
        <f>[1]西部!C5</f>
        <v>651</v>
      </c>
      <c r="D9" s="7">
        <f>[1]西部!D5</f>
        <v>171303</v>
      </c>
    </row>
    <row r="10" ht="30" customHeight="1" spans="1:4">
      <c r="A10" s="6" t="s">
        <v>12</v>
      </c>
      <c r="B10" s="6">
        <f>[1]西部!B6</f>
        <v>257</v>
      </c>
      <c r="C10" s="6">
        <f>[1]西部!C6</f>
        <v>403</v>
      </c>
      <c r="D10" s="7">
        <f>[1]西部!D6</f>
        <v>109534</v>
      </c>
    </row>
    <row r="11" ht="30" customHeight="1" spans="1:4">
      <c r="A11" s="6" t="s">
        <v>13</v>
      </c>
      <c r="B11" s="6">
        <f>[1]西部!B7</f>
        <v>361</v>
      </c>
      <c r="C11" s="6">
        <f>[1]西部!C7</f>
        <v>468</v>
      </c>
      <c r="D11" s="7">
        <f>[1]西部!D7</f>
        <v>124207</v>
      </c>
    </row>
    <row r="12" ht="30" customHeight="1" spans="1:4">
      <c r="A12" s="6" t="s">
        <v>14</v>
      </c>
      <c r="B12" s="6">
        <f>[1]西部!B8</f>
        <v>237</v>
      </c>
      <c r="C12" s="6">
        <f>[1]西部!C8</f>
        <v>293</v>
      </c>
      <c r="D12" s="7">
        <f>[1]西部!D8</f>
        <v>77866</v>
      </c>
    </row>
    <row r="13" ht="30" customHeight="1" spans="1:4">
      <c r="A13" s="6" t="s">
        <v>15</v>
      </c>
      <c r="B13" s="6">
        <f>[1]西部!B9</f>
        <v>829</v>
      </c>
      <c r="C13" s="6">
        <f>[1]西部!C9</f>
        <v>1150</v>
      </c>
      <c r="D13" s="7">
        <f>[1]西部!D9</f>
        <v>301171</v>
      </c>
    </row>
    <row r="14" ht="30" customHeight="1" spans="1:4">
      <c r="A14" s="6" t="s">
        <v>16</v>
      </c>
      <c r="B14" s="6">
        <f>[1]西部!B10</f>
        <v>238</v>
      </c>
      <c r="C14" s="6">
        <f>[1]西部!C10</f>
        <v>354</v>
      </c>
      <c r="D14" s="7">
        <f>[1]西部!D10</f>
        <v>94305</v>
      </c>
    </row>
    <row r="15" ht="30" customHeight="1" spans="1:4">
      <c r="A15" s="6" t="s">
        <v>17</v>
      </c>
      <c r="B15" s="6">
        <f>SUM(B4:B14)</f>
        <v>3525</v>
      </c>
      <c r="C15" s="6">
        <f>SUM(C4:C14)</f>
        <v>4947</v>
      </c>
      <c r="D15" s="7">
        <f>SUM(D4:D14)</f>
        <v>1307534</v>
      </c>
    </row>
  </sheetData>
  <mergeCells count="3">
    <mergeCell ref="A1:D1"/>
    <mergeCell ref="B2:D2"/>
    <mergeCell ref="A2:A3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Compatible / Openpyxl 3.1.5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澄</cp:lastModifiedBy>
  <dcterms:created xsi:type="dcterms:W3CDTF">2023-05-12T11:15:00Z</dcterms:created>
  <dcterms:modified xsi:type="dcterms:W3CDTF">2026-06-15T03:30:16Z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10376E52D2FA4C458CCEC02E4256A15B_12</vt:lpwstr>
  </property>
  <property fmtid="{D5CDD505-2E9C-101B-9397-08002B2CF9AE}" pid="4" name="CalculationRule">
    <vt:i4>0</vt:i4>
  </property>
</Properties>
</file>