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" sheetId="6" r:id="rId1"/>
  </sheets>
  <definedNames>
    <definedName name="_xlnm._FilterDatabase" localSheetId="0" hidden="1">Sheet!$A$2:$H$63</definedName>
    <definedName name="_xlnm.Print_Titles" localSheetId="0">Sheet!$3:$3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<sst xmlns="http://schemas.openxmlformats.org/spreadsheetml/2006/main" count="193" uniqueCount="171">
  <si>
    <t>附件</t>
  </si>
  <si>
    <t>郑州航空港经济综合实验区
2026年事业单位公开招聘联考进入体检环节人员名单</t>
  </si>
  <si>
    <t>序号</t>
  </si>
  <si>
    <t>姓名</t>
  </si>
  <si>
    <t>准考证号</t>
  </si>
  <si>
    <t>岗位代码</t>
  </si>
  <si>
    <t>笔试
成绩</t>
  </si>
  <si>
    <t>面试
成绩</t>
  </si>
  <si>
    <t>考试
总成绩</t>
  </si>
  <si>
    <t>备注</t>
  </si>
  <si>
    <t>武确</t>
  </si>
  <si>
    <t>/</t>
  </si>
  <si>
    <t>2000100104</t>
  </si>
  <si>
    <t>免笔试</t>
  </si>
  <si>
    <t>寇笑语</t>
  </si>
  <si>
    <t>2000100102</t>
  </si>
  <si>
    <t>王静</t>
  </si>
  <si>
    <t>604030102509</t>
  </si>
  <si>
    <t>2000200101</t>
  </si>
  <si>
    <t>彭贺敏</t>
  </si>
  <si>
    <t>604052800412</t>
  </si>
  <si>
    <t>樊冰冰</t>
  </si>
  <si>
    <t>604181401824</t>
  </si>
  <si>
    <t>孔姚崎</t>
  </si>
  <si>
    <t>604016006829</t>
  </si>
  <si>
    <t>2000200102</t>
  </si>
  <si>
    <t>刘子淇</t>
  </si>
  <si>
    <t>604015202725</t>
  </si>
  <si>
    <t>孟珊珊</t>
  </si>
  <si>
    <t>604015602303</t>
  </si>
  <si>
    <t>2000200103</t>
  </si>
  <si>
    <t>陈杰辉</t>
  </si>
  <si>
    <t>604030102020</t>
  </si>
  <si>
    <t>段海洋</t>
  </si>
  <si>
    <t>604016400912</t>
  </si>
  <si>
    <t>2000200104</t>
  </si>
  <si>
    <t>郑珂</t>
  </si>
  <si>
    <t>604015902525</t>
  </si>
  <si>
    <t>牛培露</t>
  </si>
  <si>
    <t>604052500814</t>
  </si>
  <si>
    <t>2000200105</t>
  </si>
  <si>
    <t>杨洁</t>
  </si>
  <si>
    <t>604052400907</t>
  </si>
  <si>
    <t>2000200106</t>
  </si>
  <si>
    <r>
      <rPr>
        <sz val="12"/>
        <rFont val="仿宋_GB2312"/>
        <charset val="134"/>
      </rPr>
      <t>常</t>
    </r>
    <r>
      <rPr>
        <sz val="12"/>
        <rFont val="宋体"/>
        <charset val="134"/>
      </rPr>
      <t>堉</t>
    </r>
    <r>
      <rPr>
        <sz val="12"/>
        <rFont val="仿宋_GB2312"/>
        <charset val="134"/>
      </rPr>
      <t>科</t>
    </r>
  </si>
  <si>
    <t>604022804012</t>
  </si>
  <si>
    <t>2000200107</t>
  </si>
  <si>
    <t>杨晴晴</t>
  </si>
  <si>
    <t>604111404427</t>
  </si>
  <si>
    <t>2000200108</t>
  </si>
  <si>
    <t>杨文龙</t>
  </si>
  <si>
    <t>604111403316</t>
  </si>
  <si>
    <t>2000200109</t>
  </si>
  <si>
    <t>洪鑫</t>
  </si>
  <si>
    <t>604015201218</t>
  </si>
  <si>
    <t>2000200110</t>
  </si>
  <si>
    <t>鲁亚雪</t>
  </si>
  <si>
    <t>604071100408</t>
  </si>
  <si>
    <t>2000200111</t>
  </si>
  <si>
    <t>张瑶瑶</t>
  </si>
  <si>
    <t>604053103327</t>
  </si>
  <si>
    <t>2000200112</t>
  </si>
  <si>
    <t>方樱霖</t>
  </si>
  <si>
    <t>604181603313</t>
  </si>
  <si>
    <t>2000200113</t>
  </si>
  <si>
    <t>刘笑阳</t>
  </si>
  <si>
    <t>604052702026</t>
  </si>
  <si>
    <t>2000200114</t>
  </si>
  <si>
    <t>郭梦莉</t>
  </si>
  <si>
    <t>604142003526</t>
  </si>
  <si>
    <t>李明霞</t>
  </si>
  <si>
    <t>604181401428</t>
  </si>
  <si>
    <t>李腾龙</t>
  </si>
  <si>
    <t>604071301419</t>
  </si>
  <si>
    <t>2000200115</t>
  </si>
  <si>
    <t>亢帅辉</t>
  </si>
  <si>
    <t>604041500122</t>
  </si>
  <si>
    <t>李海畅</t>
  </si>
  <si>
    <t>604053300210</t>
  </si>
  <si>
    <t>李秋平</t>
  </si>
  <si>
    <t>604111401104</t>
  </si>
  <si>
    <t>李欣雨</t>
  </si>
  <si>
    <t>604052600208</t>
  </si>
  <si>
    <t>2000200116</t>
  </si>
  <si>
    <t>赵旭娜</t>
  </si>
  <si>
    <t>604111403229</t>
  </si>
  <si>
    <t>焦晶晶</t>
  </si>
  <si>
    <t>604030401104</t>
  </si>
  <si>
    <t>张运拓</t>
  </si>
  <si>
    <t>604015602101</t>
  </si>
  <si>
    <t>2000200117</t>
  </si>
  <si>
    <t>刘晔</t>
  </si>
  <si>
    <t>604181405103</t>
  </si>
  <si>
    <t>张志敏</t>
  </si>
  <si>
    <t>604015102817</t>
  </si>
  <si>
    <t>2000200118</t>
  </si>
  <si>
    <t>黄晓燕</t>
  </si>
  <si>
    <t>604111502121</t>
  </si>
  <si>
    <t>张利慧</t>
  </si>
  <si>
    <t>604015601401</t>
  </si>
  <si>
    <t>2000200119</t>
  </si>
  <si>
    <t>黄召怡</t>
  </si>
  <si>
    <t>604111404930</t>
  </si>
  <si>
    <t>唐晨晨</t>
  </si>
  <si>
    <t>604142003709</t>
  </si>
  <si>
    <t>2000200120</t>
  </si>
  <si>
    <t>王高鹏</t>
  </si>
  <si>
    <t>604071404929</t>
  </si>
  <si>
    <t>沈永敏</t>
  </si>
  <si>
    <t>604015201613</t>
  </si>
  <si>
    <t>2000200121</t>
  </si>
  <si>
    <t>史瑞凤</t>
  </si>
  <si>
    <t>604181505319</t>
  </si>
  <si>
    <t>赵莉</t>
  </si>
  <si>
    <t>604016001629</t>
  </si>
  <si>
    <t>2000200122</t>
  </si>
  <si>
    <t>栗彤昕</t>
  </si>
  <si>
    <t>604015803225</t>
  </si>
  <si>
    <t>钦鑫浩</t>
  </si>
  <si>
    <t>604160300802</t>
  </si>
  <si>
    <t>2000200123</t>
  </si>
  <si>
    <t>沈惠</t>
  </si>
  <si>
    <t>604181701519</t>
  </si>
  <si>
    <t>2000200124</t>
  </si>
  <si>
    <t>于晓宁</t>
  </si>
  <si>
    <t>604016400206</t>
  </si>
  <si>
    <t>2000200125</t>
  </si>
  <si>
    <t>徐晶</t>
  </si>
  <si>
    <t>604030602208</t>
  </si>
  <si>
    <t>2000200127</t>
  </si>
  <si>
    <t>董佩佩</t>
  </si>
  <si>
    <t>604142201025</t>
  </si>
  <si>
    <t>2000200203</t>
  </si>
  <si>
    <t>刘妞妞</t>
  </si>
  <si>
    <t>604013600307</t>
  </si>
  <si>
    <t>2000200303</t>
  </si>
  <si>
    <t>杨田</t>
  </si>
  <si>
    <t>604181800922</t>
  </si>
  <si>
    <t>2000200304</t>
  </si>
  <si>
    <t>王姣</t>
  </si>
  <si>
    <t>604181802319</t>
  </si>
  <si>
    <t>2000200306</t>
  </si>
  <si>
    <t>杨玉荣</t>
  </si>
  <si>
    <t>604013601624</t>
  </si>
  <si>
    <t>2000200402</t>
  </si>
  <si>
    <t>赵晓迪</t>
  </si>
  <si>
    <t>604053401113</t>
  </si>
  <si>
    <t>2000200405</t>
  </si>
  <si>
    <t>秦春华</t>
  </si>
  <si>
    <t>604013605830</t>
  </si>
  <si>
    <t>2000200504</t>
  </si>
  <si>
    <t>黄震永</t>
  </si>
  <si>
    <t>604013600811</t>
  </si>
  <si>
    <t>2000200506</t>
  </si>
  <si>
    <t>许留敏</t>
  </si>
  <si>
    <t>604013603023</t>
  </si>
  <si>
    <t>张雯迪</t>
  </si>
  <si>
    <t>604111601404</t>
  </si>
  <si>
    <t>2000200601</t>
  </si>
  <si>
    <t>柳雨含</t>
  </si>
  <si>
    <t>604013604507</t>
  </si>
  <si>
    <t>2000200602</t>
  </si>
  <si>
    <t>王超飞</t>
  </si>
  <si>
    <t>604013603403</t>
  </si>
  <si>
    <t>2000200702</t>
  </si>
  <si>
    <t>王夏影</t>
  </si>
  <si>
    <t>604013600404</t>
  </si>
  <si>
    <t>2000200803</t>
  </si>
  <si>
    <t>张喜文</t>
  </si>
  <si>
    <t>604181800726</t>
  </si>
  <si>
    <t>2000200904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</si>
</sst>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1"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sz val="11"/>
      <color indexed="8"/>
      <name val="黑体"/>
      <charset val="134"/>
    </font>
    <font>
      <sz val="16"/>
      <color indexed="8"/>
      <name val="方正小标宋简体"/>
      <charset val="134"/>
    </font>
    <font>
      <sz val="12"/>
      <name val="黑体"/>
      <charset val="134"/>
    </font>
    <font>
      <sz val="12"/>
      <color indexed="8"/>
      <name val="Times New Roman"/>
      <charset val="134"/>
    </font>
    <font>
      <sz val="12"/>
      <color indexed="8"/>
      <name val="仿宋_GB2312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9"/>
      <color indexed="8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3"/>
  <sheetViews>
    <sheetView tabSelected="1" zoomScale="130" zoomScaleNormal="130" workbookViewId="0">
      <selection activeCell="J5" sqref="J5"/>
    </sheetView>
  </sheetViews>
  <sheetFormatPr defaultColWidth="8.88333333333333" defaultRowHeight="24" customHeight="1" outlineLevelCol="7"/>
  <cols>
    <col min="1" max="1" width="6.81666666666667" style="2" customWidth="1"/>
    <col min="2" max="2" width="10.3833333333333" style="2" customWidth="1"/>
    <col min="3" max="3" width="19.225" style="2" customWidth="1"/>
    <col min="4" max="4" width="16.2416666666667" style="2" customWidth="1"/>
    <col min="5" max="5" width="9.70833333333333" style="3" customWidth="1"/>
    <col min="6" max="6" width="8.55833333333333" style="3" customWidth="1"/>
    <col min="7" max="7" width="10.3833333333333" style="3" customWidth="1"/>
    <col min="8" max="8" width="9.13333333333333" style="3" customWidth="1"/>
    <col min="9" max="16384" width="8.88333333333333" style="2"/>
  </cols>
  <sheetData>
    <row r="1" ht="2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4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38" customHeight="1" spans="1:8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8" t="s">
        <v>9</v>
      </c>
    </row>
    <row r="4" s="1" customFormat="1" ht="21" customHeight="1" spans="1:8">
      <c r="A4" s="9">
        <v>1</v>
      </c>
      <c r="B4" s="10" t="s">
        <v>10</v>
      </c>
      <c r="C4" s="10" t="s">
        <v>11</v>
      </c>
      <c r="D4" s="11" t="s">
        <v>12</v>
      </c>
      <c r="E4" s="12" t="s">
        <v>11</v>
      </c>
      <c r="F4" s="11">
        <v>80.42</v>
      </c>
      <c r="G4" s="13">
        <v>80.42</v>
      </c>
      <c r="H4" s="14" t="s">
        <v>13</v>
      </c>
    </row>
    <row r="5" s="1" customFormat="1" ht="21" customHeight="1" spans="1:8">
      <c r="A5" s="9">
        <v>2</v>
      </c>
      <c r="B5" s="10" t="s">
        <v>14</v>
      </c>
      <c r="C5" s="10" t="s">
        <v>11</v>
      </c>
      <c r="D5" s="11" t="s">
        <v>15</v>
      </c>
      <c r="E5" s="12" t="s">
        <v>11</v>
      </c>
      <c r="F5" s="15">
        <v>80.4</v>
      </c>
      <c r="G5" s="16">
        <v>80.4</v>
      </c>
      <c r="H5" s="14" t="s">
        <v>13</v>
      </c>
    </row>
    <row r="6" s="1" customFormat="1" ht="21" customHeight="1" spans="1:8">
      <c r="A6" s="9">
        <v>3</v>
      </c>
      <c r="B6" s="17" t="s">
        <v>16</v>
      </c>
      <c r="C6" s="11" t="s">
        <v>17</v>
      </c>
      <c r="D6" s="11" t="s">
        <v>18</v>
      </c>
      <c r="E6" s="11">
        <v>56.85</v>
      </c>
      <c r="F6" s="15">
        <v>82.7</v>
      </c>
      <c r="G6" s="13">
        <f>ROUND(E6*50%+F6*50%,2)</f>
        <v>69.78</v>
      </c>
      <c r="H6" s="18"/>
    </row>
    <row r="7" s="1" customFormat="1" ht="21" customHeight="1" spans="1:8">
      <c r="A7" s="9">
        <v>4</v>
      </c>
      <c r="B7" s="17" t="s">
        <v>19</v>
      </c>
      <c r="C7" s="11" t="s">
        <v>20</v>
      </c>
      <c r="D7" s="11" t="s">
        <v>18</v>
      </c>
      <c r="E7" s="15">
        <v>55.8</v>
      </c>
      <c r="F7" s="11">
        <v>81.46</v>
      </c>
      <c r="G7" s="13">
        <f>ROUND(E7*50%+F7*50%,2)</f>
        <v>68.63</v>
      </c>
      <c r="H7" s="18"/>
    </row>
    <row r="8" s="1" customFormat="1" ht="21" customHeight="1" spans="1:8">
      <c r="A8" s="9">
        <v>5</v>
      </c>
      <c r="B8" s="17" t="s">
        <v>21</v>
      </c>
      <c r="C8" s="11" t="s">
        <v>22</v>
      </c>
      <c r="D8" s="11">
        <v>2000200102</v>
      </c>
      <c r="E8" s="15">
        <v>66.6</v>
      </c>
      <c r="F8" s="11">
        <v>81.14</v>
      </c>
      <c r="G8" s="13">
        <f>ROUND(E8*50%+F8*50%,2)</f>
        <v>73.87</v>
      </c>
      <c r="H8" s="18"/>
    </row>
    <row r="9" s="1" customFormat="1" ht="21" customHeight="1" spans="1:8">
      <c r="A9" s="9">
        <v>6</v>
      </c>
      <c r="B9" s="17" t="s">
        <v>23</v>
      </c>
      <c r="C9" s="11" t="s">
        <v>24</v>
      </c>
      <c r="D9" s="11" t="s">
        <v>25</v>
      </c>
      <c r="E9" s="11">
        <v>66.25</v>
      </c>
      <c r="F9" s="11">
        <v>80.96</v>
      </c>
      <c r="G9" s="13">
        <f>ROUND(E9*50%+F9*50%,2)</f>
        <v>73.61</v>
      </c>
      <c r="H9" s="18"/>
    </row>
    <row r="10" s="1" customFormat="1" ht="21" customHeight="1" spans="1:8">
      <c r="A10" s="9">
        <v>7</v>
      </c>
      <c r="B10" s="17" t="s">
        <v>26</v>
      </c>
      <c r="C10" s="11" t="s">
        <v>27</v>
      </c>
      <c r="D10" s="11" t="s">
        <v>25</v>
      </c>
      <c r="E10" s="11">
        <v>65.95</v>
      </c>
      <c r="F10" s="11">
        <v>80.68</v>
      </c>
      <c r="G10" s="13">
        <f>ROUND(E10*50%+F10*50%,2)</f>
        <v>73.32</v>
      </c>
      <c r="H10" s="18"/>
    </row>
    <row r="11" s="1" customFormat="1" ht="21" customHeight="1" spans="1:8">
      <c r="A11" s="9">
        <v>8</v>
      </c>
      <c r="B11" s="17" t="s">
        <v>28</v>
      </c>
      <c r="C11" s="11" t="s">
        <v>29</v>
      </c>
      <c r="D11" s="11" t="s">
        <v>30</v>
      </c>
      <c r="E11" s="15">
        <v>64.5</v>
      </c>
      <c r="F11" s="15">
        <v>82.8</v>
      </c>
      <c r="G11" s="13">
        <f>ROUND(E11*50%+F11*50%,2)</f>
        <v>73.65</v>
      </c>
      <c r="H11" s="18"/>
    </row>
    <row r="12" s="1" customFormat="1" ht="21" customHeight="1" spans="1:8">
      <c r="A12" s="9">
        <v>9</v>
      </c>
      <c r="B12" s="17" t="s">
        <v>31</v>
      </c>
      <c r="C12" s="11" t="s">
        <v>32</v>
      </c>
      <c r="D12" s="11" t="s">
        <v>30</v>
      </c>
      <c r="E12" s="11">
        <v>60.25</v>
      </c>
      <c r="F12" s="11">
        <v>82.98</v>
      </c>
      <c r="G12" s="13">
        <f>ROUND(E12*50%+F12*50%,2)</f>
        <v>71.62</v>
      </c>
      <c r="H12" s="18"/>
    </row>
    <row r="13" s="1" customFormat="1" ht="21" customHeight="1" spans="1:8">
      <c r="A13" s="9">
        <v>10</v>
      </c>
      <c r="B13" s="17" t="s">
        <v>33</v>
      </c>
      <c r="C13" s="11" t="s">
        <v>34</v>
      </c>
      <c r="D13" s="11" t="s">
        <v>35</v>
      </c>
      <c r="E13" s="15">
        <v>66.9</v>
      </c>
      <c r="F13" s="11">
        <v>82.04</v>
      </c>
      <c r="G13" s="13">
        <f>ROUND(E13*50%+F13*50%,2)</f>
        <v>74.47</v>
      </c>
      <c r="H13" s="18"/>
    </row>
    <row r="14" s="1" customFormat="1" ht="21" customHeight="1" spans="1:8">
      <c r="A14" s="9">
        <v>11</v>
      </c>
      <c r="B14" s="17" t="s">
        <v>36</v>
      </c>
      <c r="C14" s="11" t="s">
        <v>37</v>
      </c>
      <c r="D14" s="11" t="s">
        <v>35</v>
      </c>
      <c r="E14" s="11">
        <v>67.35</v>
      </c>
      <c r="F14" s="11">
        <v>81.04</v>
      </c>
      <c r="G14" s="16">
        <v>74.2</v>
      </c>
      <c r="H14" s="18"/>
    </row>
    <row r="15" s="1" customFormat="1" ht="21" customHeight="1" spans="1:8">
      <c r="A15" s="9">
        <v>12</v>
      </c>
      <c r="B15" s="17" t="s">
        <v>38</v>
      </c>
      <c r="C15" s="11" t="s">
        <v>39</v>
      </c>
      <c r="D15" s="11" t="s">
        <v>40</v>
      </c>
      <c r="E15" s="15">
        <v>58.3</v>
      </c>
      <c r="F15" s="11">
        <v>80.36</v>
      </c>
      <c r="G15" s="13">
        <f>ROUND(E15*50%+F15*50%,2)</f>
        <v>69.33</v>
      </c>
      <c r="H15" s="18"/>
    </row>
    <row r="16" s="1" customFormat="1" ht="21" customHeight="1" spans="1:8">
      <c r="A16" s="9">
        <v>13</v>
      </c>
      <c r="B16" s="17" t="s">
        <v>41</v>
      </c>
      <c r="C16" s="11" t="s">
        <v>42</v>
      </c>
      <c r="D16" s="11" t="s">
        <v>43</v>
      </c>
      <c r="E16" s="11">
        <v>72.55</v>
      </c>
      <c r="F16" s="11">
        <v>81.68</v>
      </c>
      <c r="G16" s="13">
        <f>ROUND(E16*50%+F16*50%,2)</f>
        <v>77.12</v>
      </c>
      <c r="H16" s="18"/>
    </row>
    <row r="17" s="1" customFormat="1" ht="21" customHeight="1" spans="1:8">
      <c r="A17" s="9">
        <v>14</v>
      </c>
      <c r="B17" s="19" t="s">
        <v>44</v>
      </c>
      <c r="C17" s="11" t="s">
        <v>45</v>
      </c>
      <c r="D17" s="11" t="s">
        <v>46</v>
      </c>
      <c r="E17" s="15">
        <v>66.4</v>
      </c>
      <c r="F17" s="11">
        <v>80.16</v>
      </c>
      <c r="G17" s="13">
        <f>ROUND(E17*50%+F17*50%,2)</f>
        <v>73.28</v>
      </c>
      <c r="H17" s="18"/>
    </row>
    <row r="18" s="1" customFormat="1" ht="21" customHeight="1" spans="1:8">
      <c r="A18" s="9">
        <v>15</v>
      </c>
      <c r="B18" s="17" t="s">
        <v>47</v>
      </c>
      <c r="C18" s="11" t="s">
        <v>48</v>
      </c>
      <c r="D18" s="11" t="s">
        <v>49</v>
      </c>
      <c r="E18" s="15">
        <v>68</v>
      </c>
      <c r="F18" s="11">
        <v>80.82</v>
      </c>
      <c r="G18" s="13">
        <f>ROUND(E18*50%+F18*50%,2)</f>
        <v>74.41</v>
      </c>
      <c r="H18" s="18"/>
    </row>
    <row r="19" s="1" customFormat="1" ht="21" customHeight="1" spans="1:8">
      <c r="A19" s="9">
        <v>16</v>
      </c>
      <c r="B19" s="17" t="s">
        <v>50</v>
      </c>
      <c r="C19" s="11" t="s">
        <v>51</v>
      </c>
      <c r="D19" s="11" t="s">
        <v>52</v>
      </c>
      <c r="E19" s="15">
        <v>64.6</v>
      </c>
      <c r="F19" s="11">
        <v>81.62</v>
      </c>
      <c r="G19" s="13">
        <f>ROUND(E19*50%+F19*50%,2)</f>
        <v>73.11</v>
      </c>
      <c r="H19" s="18"/>
    </row>
    <row r="20" s="1" customFormat="1" ht="21" customHeight="1" spans="1:8">
      <c r="A20" s="9">
        <v>17</v>
      </c>
      <c r="B20" s="17" t="s">
        <v>53</v>
      </c>
      <c r="C20" s="11" t="s">
        <v>54</v>
      </c>
      <c r="D20" s="11" t="s">
        <v>55</v>
      </c>
      <c r="E20" s="15">
        <v>65.6</v>
      </c>
      <c r="F20" s="11">
        <v>82.52</v>
      </c>
      <c r="G20" s="13">
        <f>ROUND(E20*50%+F20*50%,2)</f>
        <v>74.06</v>
      </c>
      <c r="H20" s="18"/>
    </row>
    <row r="21" s="1" customFormat="1" ht="21" customHeight="1" spans="1:8">
      <c r="A21" s="9">
        <v>18</v>
      </c>
      <c r="B21" s="17" t="s">
        <v>56</v>
      </c>
      <c r="C21" s="11" t="s">
        <v>57</v>
      </c>
      <c r="D21" s="11" t="s">
        <v>58</v>
      </c>
      <c r="E21" s="15">
        <v>63.9</v>
      </c>
      <c r="F21" s="11">
        <v>79.97</v>
      </c>
      <c r="G21" s="13">
        <f>ROUND(E21*50%+F21*50%,2)</f>
        <v>71.94</v>
      </c>
      <c r="H21" s="18"/>
    </row>
    <row r="22" s="1" customFormat="1" ht="21" customHeight="1" spans="1:8">
      <c r="A22" s="9">
        <v>19</v>
      </c>
      <c r="B22" s="17" t="s">
        <v>59</v>
      </c>
      <c r="C22" s="11" t="s">
        <v>60</v>
      </c>
      <c r="D22" s="11" t="s">
        <v>61</v>
      </c>
      <c r="E22" s="11">
        <v>73.55</v>
      </c>
      <c r="F22" s="11">
        <v>80.03</v>
      </c>
      <c r="G22" s="13">
        <f>ROUND(E22*50%+F22*50%,2)</f>
        <v>76.79</v>
      </c>
      <c r="H22" s="18"/>
    </row>
    <row r="23" s="1" customFormat="1" ht="21" customHeight="1" spans="1:8">
      <c r="A23" s="9">
        <v>20</v>
      </c>
      <c r="B23" s="17" t="s">
        <v>62</v>
      </c>
      <c r="C23" s="11" t="s">
        <v>63</v>
      </c>
      <c r="D23" s="11" t="s">
        <v>64</v>
      </c>
      <c r="E23" s="15">
        <v>64.9</v>
      </c>
      <c r="F23" s="11">
        <v>82.76</v>
      </c>
      <c r="G23" s="13">
        <f>ROUND(E23*50%+F23*50%,2)</f>
        <v>73.83</v>
      </c>
      <c r="H23" s="18"/>
    </row>
    <row r="24" s="1" customFormat="1" ht="21" customHeight="1" spans="1:8">
      <c r="A24" s="9">
        <v>21</v>
      </c>
      <c r="B24" s="17" t="s">
        <v>65</v>
      </c>
      <c r="C24" s="11" t="s">
        <v>66</v>
      </c>
      <c r="D24" s="11" t="s">
        <v>67</v>
      </c>
      <c r="E24" s="15">
        <v>67.6</v>
      </c>
      <c r="F24" s="11">
        <v>80.32</v>
      </c>
      <c r="G24" s="13">
        <f>ROUND(E24*50%+F24*50%,2)</f>
        <v>73.96</v>
      </c>
      <c r="H24" s="18"/>
    </row>
    <row r="25" s="1" customFormat="1" ht="21" customHeight="1" spans="1:8">
      <c r="A25" s="9">
        <v>22</v>
      </c>
      <c r="B25" s="17" t="s">
        <v>68</v>
      </c>
      <c r="C25" s="11" t="s">
        <v>69</v>
      </c>
      <c r="D25" s="11" t="s">
        <v>67</v>
      </c>
      <c r="E25" s="11">
        <v>61.45</v>
      </c>
      <c r="F25" s="15">
        <v>83.4</v>
      </c>
      <c r="G25" s="13">
        <f>ROUND(E25*50%+F25*50%,2)</f>
        <v>72.43</v>
      </c>
      <c r="H25" s="18"/>
    </row>
    <row r="26" s="1" customFormat="1" ht="21" customHeight="1" spans="1:8">
      <c r="A26" s="9">
        <v>23</v>
      </c>
      <c r="B26" s="17" t="s">
        <v>70</v>
      </c>
      <c r="C26" s="11" t="s">
        <v>71</v>
      </c>
      <c r="D26" s="11" t="s">
        <v>67</v>
      </c>
      <c r="E26" s="15">
        <v>55</v>
      </c>
      <c r="F26" s="11">
        <v>82.74</v>
      </c>
      <c r="G26" s="13">
        <f>ROUND(E26*50%+F26*50%,2)</f>
        <v>68.87</v>
      </c>
      <c r="H26" s="18"/>
    </row>
    <row r="27" s="1" customFormat="1" ht="21" customHeight="1" spans="1:8">
      <c r="A27" s="9">
        <v>24</v>
      </c>
      <c r="B27" s="17" t="s">
        <v>72</v>
      </c>
      <c r="C27" s="11" t="s">
        <v>73</v>
      </c>
      <c r="D27" s="11" t="s">
        <v>74</v>
      </c>
      <c r="E27" s="11">
        <v>65.05</v>
      </c>
      <c r="F27" s="11">
        <v>80.12</v>
      </c>
      <c r="G27" s="13">
        <f>ROUND(E27*50%+F27*50%,2)</f>
        <v>72.59</v>
      </c>
      <c r="H27" s="18"/>
    </row>
    <row r="28" s="1" customFormat="1" ht="21" customHeight="1" spans="1:8">
      <c r="A28" s="9">
        <v>25</v>
      </c>
      <c r="B28" s="17" t="s">
        <v>75</v>
      </c>
      <c r="C28" s="11" t="s">
        <v>76</v>
      </c>
      <c r="D28" s="11" t="s">
        <v>74</v>
      </c>
      <c r="E28" s="15">
        <v>58.9</v>
      </c>
      <c r="F28" s="11">
        <v>82.88</v>
      </c>
      <c r="G28" s="13">
        <f>ROUND(E28*50%+F28*50%,2)</f>
        <v>70.89</v>
      </c>
      <c r="H28" s="18"/>
    </row>
    <row r="29" s="1" customFormat="1" ht="21" customHeight="1" spans="1:8">
      <c r="A29" s="9">
        <v>26</v>
      </c>
      <c r="B29" s="17" t="s">
        <v>77</v>
      </c>
      <c r="C29" s="11" t="s">
        <v>78</v>
      </c>
      <c r="D29" s="11" t="s">
        <v>74</v>
      </c>
      <c r="E29" s="15">
        <v>59.4</v>
      </c>
      <c r="F29" s="15">
        <v>78.6</v>
      </c>
      <c r="G29" s="16">
        <v>69</v>
      </c>
      <c r="H29" s="18"/>
    </row>
    <row r="30" s="1" customFormat="1" ht="21" customHeight="1" spans="1:8">
      <c r="A30" s="9">
        <v>27</v>
      </c>
      <c r="B30" s="17" t="s">
        <v>79</v>
      </c>
      <c r="C30" s="11" t="s">
        <v>80</v>
      </c>
      <c r="D30" s="11" t="s">
        <v>74</v>
      </c>
      <c r="E30" s="15">
        <v>55.9</v>
      </c>
      <c r="F30" s="11">
        <v>81.56</v>
      </c>
      <c r="G30" s="13">
        <f>ROUND(E30*50%+F30*50%,2)</f>
        <v>68.73</v>
      </c>
      <c r="H30" s="18"/>
    </row>
    <row r="31" s="1" customFormat="1" ht="21" customHeight="1" spans="1:8">
      <c r="A31" s="9">
        <v>28</v>
      </c>
      <c r="B31" s="17" t="s">
        <v>81</v>
      </c>
      <c r="C31" s="11" t="s">
        <v>82</v>
      </c>
      <c r="D31" s="11" t="s">
        <v>83</v>
      </c>
      <c r="E31" s="15">
        <v>63.3</v>
      </c>
      <c r="F31" s="15">
        <v>83.5</v>
      </c>
      <c r="G31" s="16">
        <v>73.4</v>
      </c>
      <c r="H31" s="18"/>
    </row>
    <row r="32" s="1" customFormat="1" ht="21" customHeight="1" spans="1:8">
      <c r="A32" s="9">
        <v>29</v>
      </c>
      <c r="B32" s="17" t="s">
        <v>84</v>
      </c>
      <c r="C32" s="11" t="s">
        <v>85</v>
      </c>
      <c r="D32" s="11" t="s">
        <v>83</v>
      </c>
      <c r="E32" s="11">
        <v>62.05</v>
      </c>
      <c r="F32" s="11">
        <v>83.58</v>
      </c>
      <c r="G32" s="13">
        <f>ROUND(E32*50%+F32*50%,2)</f>
        <v>72.82</v>
      </c>
      <c r="H32" s="18"/>
    </row>
    <row r="33" s="1" customFormat="1" ht="21" customHeight="1" spans="1:8">
      <c r="A33" s="9">
        <v>30</v>
      </c>
      <c r="B33" s="17" t="s">
        <v>86</v>
      </c>
      <c r="C33" s="11" t="s">
        <v>87</v>
      </c>
      <c r="D33" s="11" t="s">
        <v>83</v>
      </c>
      <c r="E33" s="11">
        <v>63.35</v>
      </c>
      <c r="F33" s="11">
        <v>81.96</v>
      </c>
      <c r="G33" s="13">
        <f>ROUND(E33*50%+F33*50%,2)</f>
        <v>72.66</v>
      </c>
      <c r="H33" s="18"/>
    </row>
    <row r="34" s="1" customFormat="1" ht="21" customHeight="1" spans="1:8">
      <c r="A34" s="9">
        <v>31</v>
      </c>
      <c r="B34" s="17" t="s">
        <v>88</v>
      </c>
      <c r="C34" s="11" t="s">
        <v>89</v>
      </c>
      <c r="D34" s="11" t="s">
        <v>90</v>
      </c>
      <c r="E34" s="11">
        <v>60.55</v>
      </c>
      <c r="F34" s="15">
        <v>79.6</v>
      </c>
      <c r="G34" s="13">
        <f>ROUND(E34*50%+F34*50%,2)</f>
        <v>70.08</v>
      </c>
      <c r="H34" s="18"/>
    </row>
    <row r="35" s="1" customFormat="1" ht="21" customHeight="1" spans="1:8">
      <c r="A35" s="9">
        <v>32</v>
      </c>
      <c r="B35" s="17" t="s">
        <v>91</v>
      </c>
      <c r="C35" s="11" t="s">
        <v>92</v>
      </c>
      <c r="D35" s="11" t="s">
        <v>90</v>
      </c>
      <c r="E35" s="11">
        <v>58.05</v>
      </c>
      <c r="F35" s="11">
        <v>81.46</v>
      </c>
      <c r="G35" s="13">
        <f>ROUND(E35*50%+F35*50%,2)</f>
        <v>69.76</v>
      </c>
      <c r="H35" s="18"/>
    </row>
    <row r="36" s="1" customFormat="1" ht="21" customHeight="1" spans="1:8">
      <c r="A36" s="9">
        <v>33</v>
      </c>
      <c r="B36" s="17" t="s">
        <v>93</v>
      </c>
      <c r="C36" s="11" t="s">
        <v>94</v>
      </c>
      <c r="D36" s="11" t="s">
        <v>95</v>
      </c>
      <c r="E36" s="11">
        <v>64.15</v>
      </c>
      <c r="F36" s="15">
        <v>82.6</v>
      </c>
      <c r="G36" s="13">
        <f>ROUND(E36*50%+F36*50%,2)</f>
        <v>73.38</v>
      </c>
      <c r="H36" s="18"/>
    </row>
    <row r="37" s="1" customFormat="1" ht="21" customHeight="1" spans="1:8">
      <c r="A37" s="9">
        <v>34</v>
      </c>
      <c r="B37" s="17" t="s">
        <v>96</v>
      </c>
      <c r="C37" s="11" t="s">
        <v>97</v>
      </c>
      <c r="D37" s="11" t="s">
        <v>95</v>
      </c>
      <c r="E37" s="15">
        <v>62.1</v>
      </c>
      <c r="F37" s="11">
        <v>80.62</v>
      </c>
      <c r="G37" s="13">
        <f>ROUND(E37*50%+F37*50%,2)</f>
        <v>71.36</v>
      </c>
      <c r="H37" s="18"/>
    </row>
    <row r="38" s="1" customFormat="1" ht="21" customHeight="1" spans="1:8">
      <c r="A38" s="9">
        <v>35</v>
      </c>
      <c r="B38" s="17" t="s">
        <v>98</v>
      </c>
      <c r="C38" s="11" t="s">
        <v>99</v>
      </c>
      <c r="D38" s="11" t="s">
        <v>100</v>
      </c>
      <c r="E38" s="11">
        <v>67.75</v>
      </c>
      <c r="F38" s="11">
        <v>81.56</v>
      </c>
      <c r="G38" s="13">
        <f>ROUND(E38*50%+F38*50%,2)</f>
        <v>74.66</v>
      </c>
      <c r="H38" s="18"/>
    </row>
    <row r="39" s="1" customFormat="1" ht="21" customHeight="1" spans="1:8">
      <c r="A39" s="9">
        <v>36</v>
      </c>
      <c r="B39" s="17" t="s">
        <v>101</v>
      </c>
      <c r="C39" s="11" t="s">
        <v>102</v>
      </c>
      <c r="D39" s="11" t="s">
        <v>100</v>
      </c>
      <c r="E39" s="15">
        <v>61.9</v>
      </c>
      <c r="F39" s="11">
        <v>81.88</v>
      </c>
      <c r="G39" s="13">
        <f>ROUND(E39*50%+F39*50%,2)</f>
        <v>71.89</v>
      </c>
      <c r="H39" s="18"/>
    </row>
    <row r="40" s="1" customFormat="1" ht="21" customHeight="1" spans="1:8">
      <c r="A40" s="9">
        <v>37</v>
      </c>
      <c r="B40" s="17" t="s">
        <v>103</v>
      </c>
      <c r="C40" s="11" t="s">
        <v>104</v>
      </c>
      <c r="D40" s="11" t="s">
        <v>105</v>
      </c>
      <c r="E40" s="15">
        <v>61.7</v>
      </c>
      <c r="F40" s="11">
        <v>76.92</v>
      </c>
      <c r="G40" s="13">
        <f>ROUND(E40*50%+F40*50%,2)</f>
        <v>69.31</v>
      </c>
      <c r="H40" s="18"/>
    </row>
    <row r="41" s="1" customFormat="1" ht="21" customHeight="1" spans="1:8">
      <c r="A41" s="9">
        <v>38</v>
      </c>
      <c r="B41" s="17" t="s">
        <v>106</v>
      </c>
      <c r="C41" s="11" t="s">
        <v>107</v>
      </c>
      <c r="D41" s="11" t="s">
        <v>105</v>
      </c>
      <c r="E41" s="15">
        <v>53</v>
      </c>
      <c r="F41" s="11">
        <v>80.26</v>
      </c>
      <c r="G41" s="13">
        <f>ROUND(E41*50%+F41*50%,2)</f>
        <v>66.63</v>
      </c>
      <c r="H41" s="18"/>
    </row>
    <row r="42" s="1" customFormat="1" ht="21" customHeight="1" spans="1:8">
      <c r="A42" s="9">
        <v>39</v>
      </c>
      <c r="B42" s="17" t="s">
        <v>108</v>
      </c>
      <c r="C42" s="11" t="s">
        <v>109</v>
      </c>
      <c r="D42" s="11" t="s">
        <v>110</v>
      </c>
      <c r="E42" s="15">
        <v>62.9</v>
      </c>
      <c r="F42" s="11">
        <v>81.44</v>
      </c>
      <c r="G42" s="13">
        <f>ROUND(E42*50%+F42*50%,2)</f>
        <v>72.17</v>
      </c>
      <c r="H42" s="18"/>
    </row>
    <row r="43" s="1" customFormat="1" ht="21" customHeight="1" spans="1:8">
      <c r="A43" s="9">
        <v>40</v>
      </c>
      <c r="B43" s="17" t="s">
        <v>111</v>
      </c>
      <c r="C43" s="11" t="s">
        <v>112</v>
      </c>
      <c r="D43" s="11" t="s">
        <v>110</v>
      </c>
      <c r="E43" s="15">
        <v>58.2</v>
      </c>
      <c r="F43" s="11">
        <v>79.86</v>
      </c>
      <c r="G43" s="13">
        <f>ROUND(E43*50%+F43*50%,2)</f>
        <v>69.03</v>
      </c>
      <c r="H43" s="18"/>
    </row>
    <row r="44" s="1" customFormat="1" ht="21" customHeight="1" spans="1:8">
      <c r="A44" s="9">
        <v>41</v>
      </c>
      <c r="B44" s="17" t="s">
        <v>113</v>
      </c>
      <c r="C44" s="11" t="s">
        <v>114</v>
      </c>
      <c r="D44" s="11" t="s">
        <v>115</v>
      </c>
      <c r="E44" s="11">
        <v>66.55</v>
      </c>
      <c r="F44" s="11">
        <v>79.02</v>
      </c>
      <c r="G44" s="13">
        <f>ROUND(E44*50%+F44*50%,2)</f>
        <v>72.79</v>
      </c>
      <c r="H44" s="18"/>
    </row>
    <row r="45" s="1" customFormat="1" ht="21" customHeight="1" spans="1:8">
      <c r="A45" s="9">
        <v>42</v>
      </c>
      <c r="B45" s="17" t="s">
        <v>116</v>
      </c>
      <c r="C45" s="11" t="s">
        <v>117</v>
      </c>
      <c r="D45" s="11" t="s">
        <v>115</v>
      </c>
      <c r="E45" s="11">
        <v>63.35</v>
      </c>
      <c r="F45" s="11">
        <v>82.12</v>
      </c>
      <c r="G45" s="13">
        <f>ROUND(E45*50%+F45*50%,2)</f>
        <v>72.74</v>
      </c>
      <c r="H45" s="18"/>
    </row>
    <row r="46" s="1" customFormat="1" ht="21" customHeight="1" spans="1:8">
      <c r="A46" s="9">
        <v>43</v>
      </c>
      <c r="B46" s="17" t="s">
        <v>118</v>
      </c>
      <c r="C46" s="11" t="s">
        <v>119</v>
      </c>
      <c r="D46" s="11" t="s">
        <v>120</v>
      </c>
      <c r="E46" s="15">
        <v>45.4</v>
      </c>
      <c r="F46" s="11">
        <v>81.37</v>
      </c>
      <c r="G46" s="13">
        <f>ROUND(E46*50%+F46*50%,2)</f>
        <v>63.39</v>
      </c>
      <c r="H46" s="18"/>
    </row>
    <row r="47" s="1" customFormat="1" ht="21" customHeight="1" spans="1:8">
      <c r="A47" s="9">
        <v>44</v>
      </c>
      <c r="B47" s="17" t="s">
        <v>121</v>
      </c>
      <c r="C47" s="11" t="s">
        <v>122</v>
      </c>
      <c r="D47" s="11" t="s">
        <v>123</v>
      </c>
      <c r="E47" s="11">
        <v>61.05</v>
      </c>
      <c r="F47" s="11">
        <v>79.67</v>
      </c>
      <c r="G47" s="13">
        <f>ROUND(E47*50%+F47*50%,2)</f>
        <v>70.36</v>
      </c>
      <c r="H47" s="18"/>
    </row>
    <row r="48" s="1" customFormat="1" ht="21" customHeight="1" spans="1:8">
      <c r="A48" s="9">
        <v>45</v>
      </c>
      <c r="B48" s="17" t="s">
        <v>124</v>
      </c>
      <c r="C48" s="11" t="s">
        <v>125</v>
      </c>
      <c r="D48" s="11" t="s">
        <v>126</v>
      </c>
      <c r="E48" s="11">
        <v>60.65</v>
      </c>
      <c r="F48" s="11">
        <v>81.08</v>
      </c>
      <c r="G48" s="13">
        <f>ROUND(E48*50%+F48*50%,2)</f>
        <v>70.87</v>
      </c>
      <c r="H48" s="18"/>
    </row>
    <row r="49" s="1" customFormat="1" ht="21" customHeight="1" spans="1:8">
      <c r="A49" s="9">
        <v>46</v>
      </c>
      <c r="B49" s="17" t="s">
        <v>127</v>
      </c>
      <c r="C49" s="11" t="s">
        <v>128</v>
      </c>
      <c r="D49" s="11" t="s">
        <v>129</v>
      </c>
      <c r="E49" s="11">
        <v>57.95</v>
      </c>
      <c r="F49" s="11">
        <v>81.46</v>
      </c>
      <c r="G49" s="13">
        <f>ROUND(E49*50%+F49*50%,2)</f>
        <v>69.71</v>
      </c>
      <c r="H49" s="18"/>
    </row>
    <row r="50" s="1" customFormat="1" ht="21" customHeight="1" spans="1:8">
      <c r="A50" s="9">
        <v>47</v>
      </c>
      <c r="B50" s="17" t="s">
        <v>130</v>
      </c>
      <c r="C50" s="11" t="s">
        <v>131</v>
      </c>
      <c r="D50" s="11" t="s">
        <v>132</v>
      </c>
      <c r="E50" s="15">
        <v>46.2</v>
      </c>
      <c r="F50" s="11">
        <v>81.28</v>
      </c>
      <c r="G50" s="13">
        <f>ROUND(E50*50%+F50*50%,2)</f>
        <v>63.74</v>
      </c>
      <c r="H50" s="18"/>
    </row>
    <row r="51" s="1" customFormat="1" ht="21" customHeight="1" spans="1:8">
      <c r="A51" s="9">
        <v>48</v>
      </c>
      <c r="B51" s="19" t="s">
        <v>133</v>
      </c>
      <c r="C51" s="11" t="s">
        <v>134</v>
      </c>
      <c r="D51" s="11" t="s">
        <v>135</v>
      </c>
      <c r="E51" s="15">
        <v>49</v>
      </c>
      <c r="F51" s="11">
        <v>74.42</v>
      </c>
      <c r="G51" s="13">
        <f>ROUND(E51*50%+F51*50%,2)</f>
        <v>61.71</v>
      </c>
      <c r="H51" s="20"/>
    </row>
    <row r="52" s="1" customFormat="1" ht="21" customHeight="1" spans="1:8">
      <c r="A52" s="9">
        <v>49</v>
      </c>
      <c r="B52" s="17" t="s">
        <v>136</v>
      </c>
      <c r="C52" s="11" t="s">
        <v>137</v>
      </c>
      <c r="D52" s="11" t="s">
        <v>138</v>
      </c>
      <c r="E52" s="15">
        <v>45.5</v>
      </c>
      <c r="F52" s="11">
        <v>77.88</v>
      </c>
      <c r="G52" s="13">
        <f>ROUND(E52*50%+F52*50%,2)</f>
        <v>61.69</v>
      </c>
      <c r="H52" s="18"/>
    </row>
    <row r="53" s="1" customFormat="1" ht="21" customHeight="1" spans="1:8">
      <c r="A53" s="9">
        <v>50</v>
      </c>
      <c r="B53" s="19" t="s">
        <v>139</v>
      </c>
      <c r="C53" s="11" t="s">
        <v>140</v>
      </c>
      <c r="D53" s="11" t="s">
        <v>141</v>
      </c>
      <c r="E53" s="15">
        <v>44.2</v>
      </c>
      <c r="F53" s="11">
        <v>84.18</v>
      </c>
      <c r="G53" s="13">
        <f>ROUND(E53*50%+F53*50%,2)</f>
        <v>64.19</v>
      </c>
      <c r="H53" s="20"/>
    </row>
    <row r="54" s="1" customFormat="1" ht="21" customHeight="1" spans="1:8">
      <c r="A54" s="9">
        <v>51</v>
      </c>
      <c r="B54" s="19" t="s">
        <v>142</v>
      </c>
      <c r="C54" s="11" t="s">
        <v>143</v>
      </c>
      <c r="D54" s="11" t="s">
        <v>144</v>
      </c>
      <c r="E54" s="11">
        <v>43.05</v>
      </c>
      <c r="F54" s="11">
        <v>74.86</v>
      </c>
      <c r="G54" s="13">
        <f>ROUND(E54*50%+F54*50%,2)</f>
        <v>58.96</v>
      </c>
      <c r="H54" s="20"/>
    </row>
    <row r="55" s="1" customFormat="1" ht="21" customHeight="1" spans="1:8">
      <c r="A55" s="9">
        <v>52</v>
      </c>
      <c r="B55" s="19" t="s">
        <v>145</v>
      </c>
      <c r="C55" s="11" t="s">
        <v>146</v>
      </c>
      <c r="D55" s="11" t="s">
        <v>147</v>
      </c>
      <c r="E55" s="15">
        <v>51.1</v>
      </c>
      <c r="F55" s="11">
        <v>80.58</v>
      </c>
      <c r="G55" s="13">
        <f>ROUND(E55*50%+F55*50%,2)</f>
        <v>65.84</v>
      </c>
      <c r="H55" s="20"/>
    </row>
    <row r="56" s="1" customFormat="1" ht="21" customHeight="1" spans="1:8">
      <c r="A56" s="9">
        <v>53</v>
      </c>
      <c r="B56" s="17" t="s">
        <v>148</v>
      </c>
      <c r="C56" s="11" t="s">
        <v>149</v>
      </c>
      <c r="D56" s="11" t="s">
        <v>150</v>
      </c>
      <c r="E56" s="15">
        <v>55.5</v>
      </c>
      <c r="F56" s="15">
        <v>82.6</v>
      </c>
      <c r="G56" s="13">
        <f>ROUND(E56*50%+F56*50%,2)</f>
        <v>69.05</v>
      </c>
      <c r="H56" s="18"/>
    </row>
    <row r="57" s="1" customFormat="1" ht="21" customHeight="1" spans="1:8">
      <c r="A57" s="9">
        <v>54</v>
      </c>
      <c r="B57" s="17" t="s">
        <v>151</v>
      </c>
      <c r="C57" s="11" t="s">
        <v>152</v>
      </c>
      <c r="D57" s="11" t="s">
        <v>153</v>
      </c>
      <c r="E57" s="11">
        <v>50.45</v>
      </c>
      <c r="F57" s="11">
        <v>80.14</v>
      </c>
      <c r="G57" s="16">
        <v>65.3</v>
      </c>
      <c r="H57" s="18"/>
    </row>
    <row r="58" s="1" customFormat="1" ht="21" customHeight="1" spans="1:8">
      <c r="A58" s="9">
        <v>55</v>
      </c>
      <c r="B58" s="17" t="s">
        <v>154</v>
      </c>
      <c r="C58" s="11" t="s">
        <v>155</v>
      </c>
      <c r="D58" s="11" t="s">
        <v>153</v>
      </c>
      <c r="E58" s="11">
        <v>52.85</v>
      </c>
      <c r="F58" s="11">
        <v>76.62</v>
      </c>
      <c r="G58" s="13">
        <f>ROUND(E58*50%+F58*50%,2)</f>
        <v>64.74</v>
      </c>
      <c r="H58" s="18"/>
    </row>
    <row r="59" s="1" customFormat="1" ht="21" customHeight="1" spans="1:8">
      <c r="A59" s="9">
        <v>56</v>
      </c>
      <c r="B59" s="17" t="s">
        <v>156</v>
      </c>
      <c r="C59" s="11" t="s">
        <v>157</v>
      </c>
      <c r="D59" s="11" t="s">
        <v>158</v>
      </c>
      <c r="E59" s="11">
        <v>51.35</v>
      </c>
      <c r="F59" s="11">
        <v>71.98</v>
      </c>
      <c r="G59" s="13">
        <f>ROUND(E59*50%+F59*50%,2)</f>
        <v>61.67</v>
      </c>
      <c r="H59" s="18"/>
    </row>
    <row r="60" s="1" customFormat="1" ht="21" customHeight="1" spans="1:8">
      <c r="A60" s="9">
        <v>57</v>
      </c>
      <c r="B60" s="17" t="s">
        <v>159</v>
      </c>
      <c r="C60" s="11" t="s">
        <v>160</v>
      </c>
      <c r="D60" s="11" t="s">
        <v>161</v>
      </c>
      <c r="E60" s="15">
        <v>54.8</v>
      </c>
      <c r="F60" s="11">
        <v>81.56</v>
      </c>
      <c r="G60" s="13">
        <f>ROUND(E60*50%+F60*50%,2)</f>
        <v>68.18</v>
      </c>
      <c r="H60" s="18"/>
    </row>
    <row r="61" s="1" customFormat="1" ht="21" customHeight="1" spans="1:8">
      <c r="A61" s="9">
        <v>58</v>
      </c>
      <c r="B61" s="17" t="s">
        <v>162</v>
      </c>
      <c r="C61" s="11" t="s">
        <v>163</v>
      </c>
      <c r="D61" s="11" t="s">
        <v>164</v>
      </c>
      <c r="E61" s="11">
        <v>46.15</v>
      </c>
      <c r="F61" s="11">
        <v>77.26</v>
      </c>
      <c r="G61" s="13">
        <f>ROUND(E61*50%+F61*50%,2)</f>
        <v>61.71</v>
      </c>
      <c r="H61" s="18"/>
    </row>
    <row r="62" s="1" customFormat="1" ht="21" customHeight="1" spans="1:8">
      <c r="A62" s="9">
        <v>59</v>
      </c>
      <c r="B62" s="17" t="s">
        <v>165</v>
      </c>
      <c r="C62" s="11" t="s">
        <v>166</v>
      </c>
      <c r="D62" s="11" t="s">
        <v>167</v>
      </c>
      <c r="E62" s="15">
        <v>51.4</v>
      </c>
      <c r="F62" s="11">
        <v>81.32</v>
      </c>
      <c r="G62" s="13">
        <f>ROUND(E62*50%+F62*50%,2)</f>
        <v>66.36</v>
      </c>
      <c r="H62" s="18"/>
    </row>
    <row r="63" s="1" customFormat="1" ht="21" customHeight="1" spans="1:8">
      <c r="A63" s="9">
        <v>60</v>
      </c>
      <c r="B63" s="17" t="s">
        <v>168</v>
      </c>
      <c r="C63" s="11" t="s">
        <v>169</v>
      </c>
      <c r="D63" s="11" t="s">
        <v>170</v>
      </c>
      <c r="E63" s="15">
        <v>43</v>
      </c>
      <c r="F63" s="11">
        <v>82.62</v>
      </c>
      <c r="G63" s="13">
        <f>ROUND(E63*50%+F63*50%,2)</f>
        <v>62.81</v>
      </c>
      <c r="H63" s="18"/>
    </row>
  </sheetData>
  <mergeCells count="2">
    <mergeCell ref="A1:H1"/>
    <mergeCell ref="A2:H2"/>
  </mergeCells>
  <printOptions horizontalCentered="1"/>
  <pageMargins left="0.314583333333333" right="0.314583333333333" top="0.629861111111111" bottom="0.590277777777778" header="0.314583333333333" footer="0.314583333333333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Young</cp:lastModifiedBy>
  <dcterms:created xsi:type="dcterms:W3CDTF">2025-07-29T06:40:00Z</dcterms:created>
  <cp:lastPrinted>2025-08-17T06:49:00Z</cp:lastPrinted>
  <dcterms:modified xsi:type="dcterms:W3CDTF">2026-07-13T10:40:54Z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BBF7F7E5A3C4412C8403DCDDAAC5DA75_13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