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一般公共决算税收返还和转移支付表" sheetId="1" r:id="rId1"/>
    <sheet name="专项转移支付分项目分地区情况表" sheetId="2" r:id="rId2"/>
  </sheets>
  <definedNames>
    <definedName name="_xlnm.Print_Titles" localSheetId="0">一般公共决算税收返还和转移支付表!$1:$3</definedName>
  </definedNames>
  <calcPr calcId="144525"/>
</workbook>
</file>

<file path=xl/sharedStrings.xml><?xml version="1.0" encoding="utf-8"?>
<sst xmlns="http://schemas.openxmlformats.org/spreadsheetml/2006/main" count="48">
  <si>
    <t>2017年一般公共决算税收返还和转移支付表</t>
  </si>
  <si>
    <t>单位：万元</t>
  </si>
  <si>
    <t>项目名称</t>
  </si>
  <si>
    <t>合计</t>
  </si>
  <si>
    <t>区本级金额</t>
  </si>
  <si>
    <t>新区</t>
  </si>
  <si>
    <t>乡镇级</t>
  </si>
  <si>
    <t>备注</t>
  </si>
  <si>
    <t>一、税收返还</t>
  </si>
  <si>
    <r>
      <rPr>
        <sz val="12"/>
        <rFont val="宋体"/>
        <charset val="134"/>
      </rPr>
      <t xml:space="preserve">    1</t>
    </r>
    <r>
      <rPr>
        <b/>
        <sz val="12"/>
        <rFont val="宋体"/>
        <charset val="134"/>
      </rPr>
      <t>、增值税返还</t>
    </r>
  </si>
  <si>
    <r>
      <rPr>
        <sz val="12"/>
        <rFont val="宋体"/>
        <charset val="134"/>
      </rPr>
      <t xml:space="preserve">    2</t>
    </r>
    <r>
      <rPr>
        <sz val="12"/>
        <rFont val="宋体"/>
        <charset val="134"/>
      </rPr>
      <t>、成品油税费改革税收返还收入</t>
    </r>
  </si>
  <si>
    <r>
      <rPr>
        <sz val="12"/>
        <rFont val="宋体"/>
        <charset val="134"/>
      </rPr>
      <t xml:space="preserve">    2</t>
    </r>
    <r>
      <rPr>
        <sz val="12"/>
        <rFont val="宋体"/>
        <charset val="134"/>
      </rPr>
      <t>、消费税返还</t>
    </r>
  </si>
  <si>
    <r>
      <rPr>
        <sz val="12"/>
        <rFont val="宋体"/>
        <charset val="134"/>
      </rPr>
      <t xml:space="preserve">    3</t>
    </r>
    <r>
      <rPr>
        <b/>
        <sz val="12"/>
        <rFont val="宋体"/>
        <charset val="134"/>
      </rPr>
      <t>、所得税返还</t>
    </r>
  </si>
  <si>
    <r>
      <rPr>
        <sz val="12"/>
        <rFont val="宋体"/>
        <charset val="134"/>
      </rPr>
      <t xml:space="preserve">    4</t>
    </r>
    <r>
      <rPr>
        <b/>
        <sz val="12"/>
        <rFont val="宋体"/>
        <charset val="134"/>
      </rPr>
      <t>、营改增返还</t>
    </r>
  </si>
  <si>
    <t>二、转移支付补助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</si>
  <si>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</si>
  <si>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</si>
  <si>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</si>
  <si>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</si>
  <si>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</si>
  <si>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</si>
  <si>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</si>
  <si>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</si>
  <si>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</si>
  <si>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</si>
  <si>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</si>
  <si>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</si>
  <si>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</si>
  <si>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其他一般性转移支付收入</t>
  </si>
  <si>
    <t>2017年专项转移支付分项目分地区情况表</t>
  </si>
  <si>
    <t>县本级金额</t>
  </si>
  <si>
    <t>乡镇金额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</si>
  <si>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</si>
  <si>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</si>
  <si>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</si>
  <si>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</si>
  <si>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</si>
  <si>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</si>
  <si>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</si>
  <si>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</si>
  <si>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</si>
  <si>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</si>
  <si>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</si>
  <si>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</si>
  <si>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国土海洋气象支出</t>
  </si>
  <si>
    <t>住房保障支出</t>
  </si>
  <si>
    <t>商业服务业等</t>
  </si>
  <si>
    <t>其他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</si>
</sst>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  <numFmt numFmtId="177" formatCode="0_ "/>
  </numFmts>
  <fonts count="30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7" fontId="4" fillId="0" borderId="1" xfId="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8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7" fillId="0" borderId="1" xfId="17" applyNumberFormat="1" applyFont="1" applyFill="1" applyBorder="1" applyAlignment="1">
      <alignment horizontal="left" vertical="center" wrapText="1"/>
    </xf>
    <xf numFmtId="176" fontId="7" fillId="0" borderId="1" xfId="17" applyNumberFormat="1" applyFont="1" applyFill="1" applyBorder="1" applyAlignment="1">
      <alignment horizontal="center" vertical="center"/>
    </xf>
    <xf numFmtId="176" fontId="7" fillId="0" borderId="1" xfId="17" applyNumberFormat="1" applyFont="1" applyFill="1" applyBorder="1" applyAlignment="1">
      <alignment horizontal="right" vertical="center"/>
    </xf>
    <xf numFmtId="176" fontId="7" fillId="2" borderId="1" xfId="17" applyNumberFormat="1" applyFont="1" applyFill="1" applyBorder="1" applyAlignment="1">
      <alignment horizontal="left" vertical="center" wrapText="1"/>
    </xf>
    <xf numFmtId="176" fontId="7" fillId="2" borderId="1" xfId="17" applyNumberFormat="1" applyFont="1" applyFill="1" applyBorder="1" applyAlignment="1">
      <alignment horizontal="center" vertical="center"/>
    </xf>
    <xf numFmtId="176" fontId="7" fillId="2" borderId="1" xfId="17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vertical="center" wrapText="1"/>
      <protection locked="0"/>
    </xf>
    <xf numFmtId="3" fontId="7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千位分隔 1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2" sqref="A2"/>
    </sheetView>
  </sheetViews>
  <sheetFormatPr defaultColWidth="9" defaultRowHeight="13.5" outlineLevelCol="5"/>
  <cols>
    <col min="1" max="1" width="25.125" style="24" customWidth="1"/>
    <col min="2" max="2" width="11.875" style="25" customWidth="1"/>
    <col min="3" max="3" width="14" customWidth="1"/>
    <col min="4" max="4" width="14" style="2" customWidth="1"/>
    <col min="5" max="5" width="10.25" style="2" customWidth="1"/>
    <col min="6" max="6" width="13.125" style="2" customWidth="1"/>
  </cols>
  <sheetData>
    <row r="1" ht="28" customHeight="1" spans="1:6">
      <c r="A1" s="26" t="s">
        <v>0</v>
      </c>
      <c r="B1" s="26"/>
      <c r="C1" s="27"/>
      <c r="D1" s="27"/>
      <c r="E1" s="27"/>
      <c r="F1" s="27"/>
    </row>
    <row r="2" ht="28" customHeight="1" spans="1:6">
      <c r="A2" s="28"/>
      <c r="B2" s="29"/>
      <c r="C2" s="6"/>
      <c r="D2" s="8"/>
      <c r="E2" s="8"/>
      <c r="F2" s="8" t="s">
        <v>1</v>
      </c>
    </row>
    <row r="3" ht="28" customHeight="1" spans="1:6">
      <c r="A3" s="30" t="s">
        <v>2</v>
      </c>
      <c r="B3" s="31" t="s">
        <v>3</v>
      </c>
      <c r="C3" s="10" t="s">
        <v>4</v>
      </c>
      <c r="D3" s="12" t="s">
        <v>5</v>
      </c>
      <c r="E3" s="12" t="s">
        <v>6</v>
      </c>
      <c r="F3" s="12" t="s">
        <v>7</v>
      </c>
    </row>
    <row r="4" ht="28" customHeight="1" spans="1:6">
      <c r="A4" s="32" t="s">
        <v>8</v>
      </c>
      <c r="B4" s="33">
        <f>SUM(B5:B9)</f>
        <v>3592</v>
      </c>
      <c r="C4" s="34">
        <f>SUM(C5:C9)</f>
        <v>3592</v>
      </c>
      <c r="D4" s="33">
        <f>SUM(D5:D9)</f>
        <v>0</v>
      </c>
      <c r="E4" s="33">
        <f>SUM(E5:E9)</f>
        <v>0</v>
      </c>
      <c r="F4" s="33"/>
    </row>
    <row r="5" ht="43" customHeight="1" spans="1:6">
      <c r="A5" s="35" t="s">
        <v>9</v>
      </c>
      <c r="B5" s="36">
        <f t="shared" ref="B5:B9" si="0">C5+D5+E5</f>
        <v>3004</v>
      </c>
      <c r="C5" s="37">
        <v>3004</v>
      </c>
      <c r="D5" s="36"/>
      <c r="E5" s="36">
        <v>0</v>
      </c>
      <c r="F5" s="36"/>
    </row>
    <row r="6" ht="36" customHeight="1" spans="1:6">
      <c r="A6" s="35" t="s">
        <v>10</v>
      </c>
      <c r="B6" s="36">
        <f t="shared" si="0"/>
        <v>182</v>
      </c>
      <c r="C6" s="37">
        <v>182</v>
      </c>
      <c r="D6" s="36"/>
      <c r="E6" s="36">
        <v>0</v>
      </c>
      <c r="F6" s="36"/>
    </row>
    <row r="7" ht="28" customHeight="1" spans="1:6">
      <c r="A7" s="35" t="s">
        <v>11</v>
      </c>
      <c r="B7" s="36">
        <f t="shared" si="0"/>
        <v>0</v>
      </c>
      <c r="C7" s="37">
        <v>0</v>
      </c>
      <c r="D7" s="36"/>
      <c r="E7" s="36"/>
      <c r="F7" s="36"/>
    </row>
    <row r="8" ht="28" customHeight="1" spans="1:6">
      <c r="A8" s="35" t="s">
        <v>12</v>
      </c>
      <c r="B8" s="36">
        <f t="shared" si="0"/>
        <v>406</v>
      </c>
      <c r="C8" s="37">
        <v>406</v>
      </c>
      <c r="D8" s="36"/>
      <c r="E8" s="36">
        <v>0</v>
      </c>
      <c r="F8" s="36"/>
    </row>
    <row r="9" ht="28" customHeight="1" spans="1:6">
      <c r="A9" s="35" t="s">
        <v>13</v>
      </c>
      <c r="B9" s="36">
        <f t="shared" si="0"/>
        <v>0</v>
      </c>
      <c r="C9" s="37"/>
      <c r="D9" s="36"/>
      <c r="E9" s="36"/>
      <c r="F9" s="36"/>
    </row>
    <row r="10" ht="28" customHeight="1" spans="1:6">
      <c r="A10" s="35" t="s">
        <v>14</v>
      </c>
      <c r="B10" s="36">
        <f>SUM(B11:B24)</f>
        <v>21162</v>
      </c>
      <c r="C10" s="37"/>
      <c r="D10" s="36">
        <f>SUM(D11:D24)</f>
        <v>0</v>
      </c>
      <c r="E10" s="36">
        <v>0</v>
      </c>
      <c r="F10" s="36"/>
    </row>
    <row r="11" ht="42" customHeight="1" spans="1:6">
      <c r="A11" s="38" t="s">
        <v>15</v>
      </c>
      <c r="B11" s="36">
        <f t="shared" ref="B11:B24" si="1">C11+D11+E11</f>
        <v>13654</v>
      </c>
      <c r="C11" s="37">
        <v>13654</v>
      </c>
      <c r="D11" s="36"/>
      <c r="E11" s="36">
        <v>0</v>
      </c>
      <c r="F11" s="36"/>
    </row>
    <row r="12" ht="42" customHeight="1" spans="1:6">
      <c r="A12" s="39" t="s">
        <v>16</v>
      </c>
      <c r="B12" s="36">
        <f t="shared" si="1"/>
        <v>0</v>
      </c>
      <c r="C12" s="37">
        <v>0</v>
      </c>
      <c r="D12" s="36"/>
      <c r="E12" s="36"/>
      <c r="F12" s="36"/>
    </row>
    <row r="13" ht="42" customHeight="1" spans="1:6">
      <c r="A13" s="39" t="s">
        <v>17</v>
      </c>
      <c r="B13" s="36">
        <f t="shared" si="1"/>
        <v>-11908</v>
      </c>
      <c r="C13" s="37">
        <v>-11908</v>
      </c>
      <c r="D13" s="36"/>
      <c r="E13" s="36">
        <v>0</v>
      </c>
      <c r="F13" s="36"/>
    </row>
    <row r="14" ht="42" customHeight="1" spans="1:6">
      <c r="A14" s="39" t="s">
        <v>18</v>
      </c>
      <c r="B14" s="36">
        <f t="shared" si="1"/>
        <v>194</v>
      </c>
      <c r="C14" s="37">
        <v>194</v>
      </c>
      <c r="D14" s="36"/>
      <c r="E14" s="36">
        <v>0</v>
      </c>
      <c r="F14" s="36"/>
    </row>
    <row r="15" ht="42" customHeight="1" spans="1:6">
      <c r="A15" s="39" t="s">
        <v>19</v>
      </c>
      <c r="B15" s="36">
        <f t="shared" si="1"/>
        <v>615</v>
      </c>
      <c r="C15" s="37">
        <v>615</v>
      </c>
      <c r="D15" s="36"/>
      <c r="E15" s="36">
        <v>0</v>
      </c>
      <c r="F15" s="36"/>
    </row>
    <row r="16" ht="42" customHeight="1" spans="1:6">
      <c r="A16" s="39" t="s">
        <v>20</v>
      </c>
      <c r="B16" s="36">
        <f t="shared" si="1"/>
        <v>5244</v>
      </c>
      <c r="C16" s="37">
        <v>5244</v>
      </c>
      <c r="D16" s="36"/>
      <c r="E16" s="36">
        <v>0</v>
      </c>
      <c r="F16" s="36"/>
    </row>
    <row r="17" ht="42" customHeight="1" spans="1:6">
      <c r="A17" s="39" t="s">
        <v>21</v>
      </c>
      <c r="B17" s="36">
        <f t="shared" si="1"/>
        <v>7327</v>
      </c>
      <c r="C17" s="37">
        <v>7327</v>
      </c>
      <c r="D17" s="36"/>
      <c r="E17" s="36">
        <v>0</v>
      </c>
      <c r="F17" s="36"/>
    </row>
    <row r="18" ht="42" customHeight="1" spans="1:6">
      <c r="A18" s="38" t="s">
        <v>22</v>
      </c>
      <c r="B18" s="36">
        <f t="shared" si="1"/>
        <v>1500</v>
      </c>
      <c r="C18" s="37">
        <v>1500</v>
      </c>
      <c r="D18" s="36"/>
      <c r="E18" s="36">
        <v>0</v>
      </c>
      <c r="F18" s="36"/>
    </row>
    <row r="19" ht="42" customHeight="1" spans="1:6">
      <c r="A19" s="39" t="s">
        <v>23</v>
      </c>
      <c r="B19" s="36">
        <f t="shared" si="1"/>
        <v>1133</v>
      </c>
      <c r="C19" s="37">
        <v>1133</v>
      </c>
      <c r="D19" s="36"/>
      <c r="E19" s="36">
        <v>0</v>
      </c>
      <c r="F19" s="36"/>
    </row>
    <row r="20" ht="42" customHeight="1" spans="1:6">
      <c r="A20" s="39" t="s">
        <v>24</v>
      </c>
      <c r="B20" s="36">
        <f t="shared" si="1"/>
        <v>1278</v>
      </c>
      <c r="C20" s="37">
        <v>1278</v>
      </c>
      <c r="D20" s="36"/>
      <c r="E20" s="36">
        <v>0</v>
      </c>
      <c r="F20" s="36"/>
    </row>
    <row r="21" ht="42" customHeight="1" spans="1:6">
      <c r="A21" s="39" t="s">
        <v>25</v>
      </c>
      <c r="B21" s="36">
        <f t="shared" si="1"/>
        <v>1843</v>
      </c>
      <c r="C21" s="37">
        <v>1843</v>
      </c>
      <c r="D21" s="36"/>
      <c r="E21" s="36">
        <v>0</v>
      </c>
      <c r="F21" s="36"/>
    </row>
    <row r="22" ht="42" customHeight="1" spans="1:6">
      <c r="A22" s="39" t="s">
        <v>26</v>
      </c>
      <c r="B22" s="36">
        <f t="shared" si="1"/>
        <v>0</v>
      </c>
      <c r="C22" s="37"/>
      <c r="D22" s="36"/>
      <c r="E22" s="36">
        <v>0</v>
      </c>
      <c r="F22" s="36"/>
    </row>
    <row r="23" ht="42" customHeight="1" spans="1:6">
      <c r="A23" s="39" t="s">
        <v>27</v>
      </c>
      <c r="B23" s="36">
        <f t="shared" si="1"/>
        <v>282</v>
      </c>
      <c r="C23" s="37">
        <v>282</v>
      </c>
      <c r="D23" s="36"/>
      <c r="E23" s="36">
        <v>0</v>
      </c>
      <c r="F23" s="36"/>
    </row>
    <row r="24" ht="42" customHeight="1" spans="1:6">
      <c r="A24" s="39" t="s">
        <v>28</v>
      </c>
      <c r="B24" s="36">
        <f t="shared" si="1"/>
        <v>0</v>
      </c>
      <c r="C24" s="37">
        <v>0</v>
      </c>
      <c r="D24" s="36"/>
      <c r="E24" s="36">
        <v>0</v>
      </c>
      <c r="F24" s="36"/>
    </row>
  </sheetData>
  <mergeCells count="1">
    <mergeCell ref="A1:F1"/>
  </mergeCells>
  <pageMargins left="0.160416666666667" right="0.160416666666667" top="0" bottom="0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A1:E1"/>
    </sheetView>
  </sheetViews>
  <sheetFormatPr defaultColWidth="9" defaultRowHeight="33" customHeight="1" outlineLevelCol="4"/>
  <cols>
    <col min="1" max="1" width="29.25" customWidth="1"/>
    <col min="2" max="2" width="13.5" style="1" customWidth="1"/>
    <col min="3" max="3" width="11.125" style="2" customWidth="1"/>
    <col min="4" max="4" width="10.375" style="3" customWidth="1"/>
    <col min="5" max="5" width="18.875" customWidth="1"/>
  </cols>
  <sheetData>
    <row r="1" customHeight="1" spans="1:5">
      <c r="A1" s="4" t="s">
        <v>29</v>
      </c>
      <c r="B1" s="5"/>
      <c r="C1" s="4"/>
      <c r="D1" s="5"/>
      <c r="E1" s="4"/>
    </row>
    <row r="2" customHeight="1" spans="1:5">
      <c r="A2" s="6"/>
      <c r="B2" s="7"/>
      <c r="C2" s="8"/>
      <c r="D2" s="9"/>
      <c r="E2" s="6" t="s">
        <v>1</v>
      </c>
    </row>
    <row r="3" customHeight="1" spans="1:5">
      <c r="A3" s="10" t="s">
        <v>2</v>
      </c>
      <c r="B3" s="11" t="s">
        <v>30</v>
      </c>
      <c r="C3" s="12" t="s">
        <v>31</v>
      </c>
      <c r="D3" s="11" t="s">
        <v>3</v>
      </c>
      <c r="E3" s="12" t="s">
        <v>7</v>
      </c>
    </row>
    <row r="4" customHeight="1" spans="1:5">
      <c r="A4" s="10" t="s">
        <v>3</v>
      </c>
      <c r="B4" s="13">
        <f>SUM(B5:B20)</f>
        <v>58768</v>
      </c>
      <c r="C4" s="14">
        <v>0</v>
      </c>
      <c r="D4" s="15">
        <f>B4</f>
        <v>58768</v>
      </c>
      <c r="E4" s="14"/>
    </row>
    <row r="5" customHeight="1" spans="1:5">
      <c r="A5" s="10" t="s">
        <v>32</v>
      </c>
      <c r="B5" s="16">
        <v>34</v>
      </c>
      <c r="C5" s="14">
        <v>0</v>
      </c>
      <c r="D5" s="15">
        <f>B5</f>
        <v>34</v>
      </c>
      <c r="E5" s="17"/>
    </row>
    <row r="6" customHeight="1" spans="1:5">
      <c r="A6" s="10" t="s">
        <v>33</v>
      </c>
      <c r="B6" s="16">
        <v>0</v>
      </c>
      <c r="C6" s="14">
        <v>0</v>
      </c>
      <c r="D6" s="15">
        <f>B6</f>
        <v>0</v>
      </c>
      <c r="E6" s="17"/>
    </row>
    <row r="7" customHeight="1" spans="1:5">
      <c r="A7" s="10" t="s">
        <v>34</v>
      </c>
      <c r="B7" s="16">
        <v>56</v>
      </c>
      <c r="C7" s="14">
        <v>0</v>
      </c>
      <c r="D7" s="15">
        <f>B7</f>
        <v>56</v>
      </c>
      <c r="E7" s="17"/>
    </row>
    <row r="8" customHeight="1" spans="1:5">
      <c r="A8" s="10" t="s">
        <v>35</v>
      </c>
      <c r="B8" s="16">
        <v>5799</v>
      </c>
      <c r="C8" s="14">
        <v>0</v>
      </c>
      <c r="D8" s="15">
        <f t="shared" ref="D8:D20" si="0">B8</f>
        <v>5799</v>
      </c>
      <c r="E8" s="17"/>
    </row>
    <row r="9" customHeight="1" spans="1:5">
      <c r="A9" s="10" t="s">
        <v>36</v>
      </c>
      <c r="B9" s="16">
        <v>1301</v>
      </c>
      <c r="C9" s="14">
        <v>0</v>
      </c>
      <c r="D9" s="15">
        <f t="shared" si="0"/>
        <v>1301</v>
      </c>
      <c r="E9" s="17"/>
    </row>
    <row r="10" customHeight="1" spans="1:5">
      <c r="A10" s="10" t="s">
        <v>37</v>
      </c>
      <c r="B10" s="16">
        <v>5996</v>
      </c>
      <c r="C10" s="14">
        <v>0</v>
      </c>
      <c r="D10" s="15">
        <f t="shared" si="0"/>
        <v>5996</v>
      </c>
      <c r="E10" s="17"/>
    </row>
    <row r="11" customHeight="1" spans="1:5">
      <c r="A11" s="18" t="s">
        <v>38</v>
      </c>
      <c r="B11" s="16">
        <v>5647</v>
      </c>
      <c r="C11" s="14">
        <v>0</v>
      </c>
      <c r="D11" s="15">
        <f t="shared" si="0"/>
        <v>5647</v>
      </c>
      <c r="E11" s="17"/>
    </row>
    <row r="12" customHeight="1" spans="1:5">
      <c r="A12" s="10" t="s">
        <v>39</v>
      </c>
      <c r="B12" s="16">
        <v>3308</v>
      </c>
      <c r="C12" s="14">
        <v>0</v>
      </c>
      <c r="D12" s="15">
        <f t="shared" si="0"/>
        <v>3308</v>
      </c>
      <c r="E12" s="17"/>
    </row>
    <row r="13" customHeight="1" spans="1:5">
      <c r="A13" s="10" t="s">
        <v>40</v>
      </c>
      <c r="B13" s="16">
        <v>1928</v>
      </c>
      <c r="C13" s="14">
        <v>0</v>
      </c>
      <c r="D13" s="15">
        <f t="shared" si="0"/>
        <v>1928</v>
      </c>
      <c r="E13" s="17"/>
    </row>
    <row r="14" customHeight="1" spans="1:5">
      <c r="A14" s="10" t="s">
        <v>41</v>
      </c>
      <c r="B14" s="19">
        <v>3134</v>
      </c>
      <c r="C14" s="14">
        <v>0</v>
      </c>
      <c r="D14" s="15">
        <f t="shared" si="0"/>
        <v>3134</v>
      </c>
      <c r="E14" s="17"/>
    </row>
    <row r="15" customHeight="1" spans="1:5">
      <c r="A15" s="10" t="s">
        <v>42</v>
      </c>
      <c r="B15" s="20">
        <v>15164</v>
      </c>
      <c r="C15" s="14">
        <v>0</v>
      </c>
      <c r="D15" s="15">
        <f t="shared" si="0"/>
        <v>15164</v>
      </c>
      <c r="E15" s="17"/>
    </row>
    <row r="16" customHeight="1" spans="1:5">
      <c r="A16" s="21" t="s">
        <v>43</v>
      </c>
      <c r="B16" s="22">
        <v>2617</v>
      </c>
      <c r="C16" s="14">
        <v>0</v>
      </c>
      <c r="D16" s="15">
        <f t="shared" si="0"/>
        <v>2617</v>
      </c>
      <c r="E16" s="23"/>
    </row>
    <row r="17" customHeight="1" spans="1:5">
      <c r="A17" s="21" t="s">
        <v>44</v>
      </c>
      <c r="B17" s="22">
        <v>11907</v>
      </c>
      <c r="C17" s="14">
        <v>0</v>
      </c>
      <c r="D17" s="15">
        <f t="shared" si="0"/>
        <v>11907</v>
      </c>
      <c r="E17" s="23"/>
    </row>
    <row r="18" customHeight="1" spans="1:5">
      <c r="A18" s="21" t="s">
        <v>45</v>
      </c>
      <c r="B18" s="22">
        <v>1567</v>
      </c>
      <c r="C18" s="14">
        <v>0</v>
      </c>
      <c r="D18" s="15">
        <f t="shared" si="0"/>
        <v>1567</v>
      </c>
      <c r="E18" s="23"/>
    </row>
    <row r="19" customHeight="1" spans="1:5">
      <c r="A19" s="21" t="s">
        <v>46</v>
      </c>
      <c r="B19" s="22">
        <v>80</v>
      </c>
      <c r="C19" s="14">
        <v>0</v>
      </c>
      <c r="D19" s="15">
        <f t="shared" si="0"/>
        <v>80</v>
      </c>
      <c r="E19" s="23"/>
    </row>
    <row r="20" customHeight="1" spans="1:5">
      <c r="A20" s="21" t="s">
        <v>47</v>
      </c>
      <c r="B20" s="22">
        <v>230</v>
      </c>
      <c r="C20" s="14">
        <v>0</v>
      </c>
      <c r="D20" s="15">
        <f t="shared" si="0"/>
        <v>230</v>
      </c>
      <c r="E20" s="23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一般公共决算税收返还和转移支付表</vt:lpstr>
      <vt:lpstr>专项转移支付分项目分地区情况表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张竹泉</cp:lastModifiedBy>
  <dcterms:created xsi:type="dcterms:W3CDTF">2018-10-30T00:57:00Z</dcterms:created>
  <dcterms:modified xsi:type="dcterms:W3CDTF">2018-10-30T06:58:39Z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