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tabRatio="957" activeTab="11"/>
  </bookViews>
  <sheets>
    <sheet name="附表1" sheetId="1" r:id="rId1"/>
    <sheet name="附表2" sheetId="2" r:id="rId2"/>
    <sheet name="附表3" sheetId="38" r:id="rId3"/>
    <sheet name="附表4" sheetId="37" r:id="rId4"/>
    <sheet name="附表5" sheetId="39" r:id="rId5"/>
    <sheet name="附表6" sheetId="26" r:id="rId6"/>
    <sheet name="附表7" sheetId="41" r:id="rId7"/>
    <sheet name="附表8" sheetId="42" r:id="rId8"/>
    <sheet name="附表9" sheetId="43" r:id="rId9"/>
    <sheet name="附表10" sheetId="44" r:id="rId10"/>
    <sheet name="附表11" sheetId="45" r:id="rId11"/>
    <sheet name="附表12" sheetId="40" r:id="rId12"/>
    <sheet name="附表13" sheetId="13" r:id="rId13"/>
    <sheet name="附表14" sheetId="14" r:id="rId14"/>
    <sheet name="附表15" sheetId="35" r:id="rId15"/>
    <sheet name="附表16" sheetId="29" r:id="rId16"/>
    <sheet name="附表17" sheetId="28" r:id="rId17"/>
    <sheet name="封面" sheetId="17" r:id="rId18"/>
    <sheet name="目录" sheetId="18" r:id="rId19"/>
  </sheets>
  <definedNames>
    <definedName name="_xlnm._FilterDatabase" localSheetId="1" hidden="1">附表2!$G$1:$G$65</definedName>
    <definedName name="_xlnm._FilterDatabase" localSheetId="3" hidden="1">附表4!$A$2:$Q$119</definedName>
    <definedName name="_xlnm._FilterDatabase" localSheetId="5" hidden="1">附表6!$F$1:$F$136</definedName>
    <definedName name="_xlnm._FilterDatabase" localSheetId="9" hidden="1">附表10!$D$1:$D$27</definedName>
    <definedName name="_xlnm._FilterDatabase" localSheetId="11" hidden="1">附表12!$H$1:$H$23</definedName>
    <definedName name="_xlnm.Print_Titles" localSheetId="11">附表12!$2:$2</definedName>
    <definedName name="_xlnm.Print_Titles" localSheetId="12">附表13!$2:$3</definedName>
    <definedName name="_xlnm.Print_Titles" localSheetId="14">附表15!$2:$2</definedName>
    <definedName name="_xlnm.Print_Titles" localSheetId="16">附表17!$2:$2</definedName>
    <definedName name="_xlnm.Print_Titles" localSheetId="1">附表2!$2:$2</definedName>
    <definedName name="_xlnm.Print_Titles" localSheetId="3">附表4!$2:$2</definedName>
    <definedName name="_xlnm.Print_Titles" localSheetId="4">附表5!$2:$2</definedName>
    <definedName name="_xlnm.Print_Titles" localSheetId="5">附表6!$2:$2</definedName>
  </definedNames>
  <calcPr calcId="144525"/>
</workbook>
</file>

<file path=xl/sharedStrings.xml><?xml version="1.0" encoding="utf-8"?>
<sst xmlns="http://schemas.openxmlformats.org/spreadsheetml/2006/main" count="4159" uniqueCount="1521">
  <si>
    <r>
      <rPr>
        <b/>
        <sz val="12"/>
        <rFont val="宋体"/>
        <charset val="134"/>
      </rPr>
      <t>附表</t>
    </r>
    <r>
      <rPr>
        <b/>
        <sz val="12"/>
        <rFont val="Times New Roman"/>
        <charset val="134"/>
      </rPr>
      <t>1</t>
    </r>
    <r>
      <rPr>
        <b/>
        <sz val="12"/>
        <rFont val="宋体"/>
        <charset val="134"/>
      </rPr>
      <t>：截至</t>
    </r>
    <r>
      <rPr>
        <b/>
        <sz val="12"/>
        <rFont val="Times New Roman"/>
        <charset val="134"/>
      </rPr>
      <t>2015</t>
    </r>
    <r>
      <rPr>
        <b/>
        <sz val="12"/>
        <rFont val="宋体"/>
        <charset val="134"/>
      </rPr>
      <t>年底河南省安阳市主要矿产资源储量表</t>
    </r>
  </si>
  <si>
    <t>序号</t>
  </si>
  <si>
    <t>矿产
名称</t>
  </si>
  <si>
    <t>矿区数</t>
  </si>
  <si>
    <t>资源储量单位</t>
  </si>
  <si>
    <t>储量</t>
  </si>
  <si>
    <t>基础
储量</t>
  </si>
  <si>
    <t>资源量</t>
  </si>
  <si>
    <t>资源
储量</t>
  </si>
  <si>
    <t>资源储量居全省的位次</t>
  </si>
  <si>
    <t>备注</t>
  </si>
  <si>
    <t>煤炭</t>
  </si>
  <si>
    <t>亿吨</t>
  </si>
  <si>
    <t>铁矿</t>
  </si>
  <si>
    <t>矿石 亿吨</t>
  </si>
  <si>
    <t>硫铁矿</t>
  </si>
  <si>
    <t>硫 万吨</t>
  </si>
  <si>
    <t>熔剂用灰岩</t>
  </si>
  <si>
    <t>水泥用灰岩</t>
  </si>
  <si>
    <t>矿石 万吨</t>
  </si>
  <si>
    <t>冶金用白云岩</t>
  </si>
  <si>
    <t>玻璃用石英岩</t>
  </si>
  <si>
    <t>含钾砂页岩</t>
  </si>
  <si>
    <t>水泥配料用粘土</t>
  </si>
  <si>
    <t>霞石正长岩</t>
  </si>
  <si>
    <t xml:space="preserve">注：1、除特别标明外，本表及其他规划附表中的储量、基础储量、资源量、查明资源储量是指规划基期的保有量。
2、主要矿产填写顺序按照《矿产资源分类目录》填写。
3、资源储量单位与储量表一致，矿石、矿物、金属量等单位的选取要与矿床规模划分中的单位一致，并在相应矿种的资源储量单位中注明。
4、若有较多为上表资源储量，则应在备注中予以说明。
资料来源：河南省国土厅矿产资源储量简表 </t>
  </si>
  <si>
    <r>
      <rPr>
        <b/>
        <sz val="12"/>
        <rFont val="宋体"/>
        <charset val="134"/>
      </rPr>
      <t>附表</t>
    </r>
    <r>
      <rPr>
        <b/>
        <sz val="12"/>
        <rFont val="Times New Roman"/>
        <charset val="134"/>
      </rPr>
      <t>2</t>
    </r>
    <r>
      <rPr>
        <b/>
        <sz val="12"/>
        <rFont val="宋体"/>
        <charset val="134"/>
      </rPr>
      <t>：截至</t>
    </r>
    <r>
      <rPr>
        <b/>
        <sz val="12"/>
        <rFont val="Times New Roman"/>
        <charset val="134"/>
      </rPr>
      <t>2015</t>
    </r>
    <r>
      <rPr>
        <b/>
        <sz val="12"/>
        <rFont val="宋体"/>
        <charset val="134"/>
      </rPr>
      <t>年底河南省安阳市矿区（床）资源储量基本情况表</t>
    </r>
  </si>
  <si>
    <t>矿区编号</t>
  </si>
  <si>
    <t>矿区名称</t>
  </si>
  <si>
    <t>矿产名称</t>
  </si>
  <si>
    <t>矿产组合</t>
  </si>
  <si>
    <t>地质勘查工作程度</t>
  </si>
  <si>
    <t>开发利用情况</t>
  </si>
  <si>
    <t>矿区（床）规模</t>
  </si>
  <si>
    <t>品位单位</t>
  </si>
  <si>
    <t>平均   品位</t>
  </si>
  <si>
    <t>林州市科泉井田</t>
  </si>
  <si>
    <t>单一矿产</t>
  </si>
  <si>
    <t>详查</t>
  </si>
  <si>
    <t>闭坑</t>
  </si>
  <si>
    <t>小型</t>
  </si>
  <si>
    <t>千吨</t>
  </si>
  <si>
    <t>安阳县岗子窑煤矿</t>
  </si>
  <si>
    <t>勘探</t>
  </si>
  <si>
    <t>正在开采</t>
  </si>
  <si>
    <t>中型</t>
  </si>
  <si>
    <t>MJ/kg</t>
  </si>
  <si>
    <t>安阳县铜冶煤矿</t>
  </si>
  <si>
    <t>安阳王家岭煤矿</t>
  </si>
  <si>
    <t>未利用</t>
  </si>
  <si>
    <t>安阳县龙山煤矿</t>
  </si>
  <si>
    <t>安阳县红岭井田</t>
  </si>
  <si>
    <t>普查</t>
  </si>
  <si>
    <t>安阳县伦掌煤矿区</t>
  </si>
  <si>
    <t>安阳县彰武—伦掌勘查区</t>
  </si>
  <si>
    <t>大型</t>
  </si>
  <si>
    <t>安鹤煤田伦掌井田</t>
  </si>
  <si>
    <t>安阳当中岗煤矿</t>
  </si>
  <si>
    <t>安鹤煤田彰武—伦掌双全井田</t>
  </si>
  <si>
    <t>安阳县龙泉煤矿区</t>
  </si>
  <si>
    <t>安阳县水冶镇东煤矿</t>
  </si>
  <si>
    <t>安阳县贺驼煤核查区</t>
  </si>
  <si>
    <t>林州市东冶铁矿区</t>
  </si>
  <si>
    <t>TFe%</t>
  </si>
  <si>
    <t>27.89-51</t>
  </si>
  <si>
    <t>矿石 千吨</t>
  </si>
  <si>
    <t>林州市石村－栗家沟铁矿区</t>
  </si>
  <si>
    <t>林州市东街铁矿区</t>
  </si>
  <si>
    <t>林州市杨家庄吴家井汞西岭北铁矿区</t>
  </si>
  <si>
    <t>林州市杨家庄铁矿区双石脑矿段</t>
  </si>
  <si>
    <t>安阳县李珍铁矿区</t>
  </si>
  <si>
    <t>安阳县磊口乡泉门村西沟铁矿</t>
  </si>
  <si>
    <t>36-39</t>
  </si>
  <si>
    <t>安阳县都里铁矿区</t>
  </si>
  <si>
    <t>主要矿产</t>
  </si>
  <si>
    <t>安阳县许家沟下庄铁矿区</t>
  </si>
  <si>
    <t>安阳县都里乡东岭铁矿</t>
  </si>
  <si>
    <t>小矿</t>
  </si>
  <si>
    <t>安阳县都里村北铁矿区</t>
  </si>
  <si>
    <t>安阳县石塘铁矿详查</t>
  </si>
  <si>
    <t>安阳县磊口乡东铁矿</t>
  </si>
  <si>
    <t>安阳县马鞍山铁矿</t>
  </si>
  <si>
    <t>安阳县磊口乡泉门矿区后湾铁矿外围铁矿</t>
  </si>
  <si>
    <t>安阳县下庄东铁矿普查</t>
  </si>
  <si>
    <t>安阳县鹿山村北铁矿区</t>
  </si>
  <si>
    <t>安阳县磊口乡卜居头金汞堰铁矿</t>
  </si>
  <si>
    <t>安阳县磊口乡老爷山南铁矿</t>
  </si>
  <si>
    <t>安阳县磊口乡三和兴矿业有限公司板山铁矿</t>
  </si>
  <si>
    <t>34.83-48.1</t>
  </si>
  <si>
    <t>安阳县许家沟铁矿</t>
  </si>
  <si>
    <t>安阳县老王山沟铁矿</t>
  </si>
  <si>
    <t>安阳县磊口乡目明村铁矿区</t>
  </si>
  <si>
    <t>林州市曹家庄铁矿区</t>
  </si>
  <si>
    <t>林州市杨家庄铁矿区外围及深部铁矿</t>
  </si>
  <si>
    <t>林州市未家庄-河湾西铁矿</t>
  </si>
  <si>
    <t>林州市长小山铁矿</t>
  </si>
  <si>
    <t>林州市东姚－采桑铁矿</t>
  </si>
  <si>
    <t>安阳县清峪熔剂用灰岩矿区</t>
  </si>
  <si>
    <t>CaO%</t>
  </si>
  <si>
    <t>林州市上坡白云岩矿区</t>
  </si>
  <si>
    <t>MgO%</t>
  </si>
  <si>
    <t>安阳县鹿山白云岩矿区</t>
  </si>
  <si>
    <t>伴生矿产</t>
  </si>
  <si>
    <t>S%</t>
  </si>
  <si>
    <t>林州市牛岭山含钾岩石</t>
  </si>
  <si>
    <r>
      <rPr>
        <sz val="10"/>
        <rFont val="宋体"/>
        <charset val="134"/>
        <scheme val="major"/>
      </rPr>
      <t>K</t>
    </r>
    <r>
      <rPr>
        <vertAlign val="subscript"/>
        <sz val="10"/>
        <rFont val="宋体"/>
        <charset val="134"/>
        <scheme val="major"/>
      </rPr>
      <t>2</t>
    </r>
    <r>
      <rPr>
        <sz val="10"/>
        <rFont val="宋体"/>
        <charset val="134"/>
        <scheme val="major"/>
      </rPr>
      <t>O%</t>
    </r>
  </si>
  <si>
    <t>林州市安家坡水泥灰岩矿区</t>
  </si>
  <si>
    <t>CaO%
MgO%</t>
  </si>
  <si>
    <t>52.26
1.03</t>
  </si>
  <si>
    <t>林州市河顺乡二龙山水泥用灰岩矿区</t>
  </si>
  <si>
    <t>52.15
0.96</t>
  </si>
  <si>
    <t>安阳县西岗岭水泥厂子针西山水泥用灰岩矿区</t>
  </si>
  <si>
    <t>54.34
0.73</t>
  </si>
  <si>
    <t>安阳县水冶水泥厂子针西山水泥用灰岩矿区</t>
  </si>
  <si>
    <t>54.17
0.87</t>
  </si>
  <si>
    <t>安阳县李珍水泥用灰岩矿区</t>
  </si>
  <si>
    <t>52.45
1.01</t>
  </si>
  <si>
    <t>共生矿产</t>
  </si>
  <si>
    <t>51.52
2.21</t>
  </si>
  <si>
    <t xml:space="preserve">51.24         1.82            </t>
  </si>
  <si>
    <t>53.63
1.09</t>
  </si>
  <si>
    <t>林州市轿顶山石英岩矿区</t>
  </si>
  <si>
    <r>
      <rPr>
        <sz val="10"/>
        <rFont val="宋体"/>
        <charset val="134"/>
        <scheme val="major"/>
      </rPr>
      <t>SiO</t>
    </r>
    <r>
      <rPr>
        <vertAlign val="subscript"/>
        <sz val="10"/>
        <rFont val="宋体"/>
        <charset val="134"/>
        <scheme val="major"/>
      </rPr>
      <t>2</t>
    </r>
    <r>
      <rPr>
        <sz val="10"/>
        <rFont val="宋体"/>
        <charset val="134"/>
        <scheme val="major"/>
      </rPr>
      <t>%</t>
    </r>
  </si>
  <si>
    <t>林州市玻璃用石英岩矿</t>
  </si>
  <si>
    <t>98.98-99.06</t>
  </si>
  <si>
    <t>林州市南庄粘土矿区</t>
  </si>
  <si>
    <r>
      <rPr>
        <sz val="10"/>
        <rFont val="宋体"/>
        <charset val="134"/>
        <scheme val="major"/>
      </rPr>
      <t>SiO</t>
    </r>
    <r>
      <rPr>
        <vertAlign val="subscript"/>
        <sz val="10"/>
        <rFont val="宋体"/>
        <charset val="134"/>
        <scheme val="major"/>
      </rPr>
      <t>3</t>
    </r>
    <r>
      <rPr>
        <sz val="10"/>
        <rFont val="宋体"/>
        <charset val="134"/>
        <scheme val="major"/>
      </rPr>
      <t>%</t>
    </r>
  </si>
  <si>
    <t>安阳县九龙山霞石正长岩矿区</t>
  </si>
  <si>
    <r>
      <rPr>
        <sz val="9.5"/>
        <rFont val="宋体"/>
        <charset val="134"/>
        <scheme val="major"/>
      </rPr>
      <t>SiO</t>
    </r>
    <r>
      <rPr>
        <vertAlign val="subscript"/>
        <sz val="9.5"/>
        <rFont val="宋体"/>
        <charset val="134"/>
        <scheme val="major"/>
      </rPr>
      <t>2</t>
    </r>
    <r>
      <rPr>
        <sz val="9.5"/>
        <rFont val="宋体"/>
        <charset val="134"/>
        <scheme val="major"/>
      </rPr>
      <t>%</t>
    </r>
  </si>
  <si>
    <t>注：矿产组合分为：单一矿产、主要矿产、共生矿产、伴生矿产。
地质勘查工作程度分为：预查、普查、详查、勘探（精查）。
开发利用情况分为：正在开采、未利用、停采、闭坑。
矿区规模：大型、中型、小型。
资源储量单位：要与储量表一致，矿石、矿物、金属量等单位的选取要与矿床规模划分中的单位一致，并在相应矿种的资源储量单位中注明。                                             资料来源：河南省国土厅矿产资源储量简表。</t>
  </si>
  <si>
    <r>
      <rPr>
        <b/>
        <sz val="12"/>
        <rFont val="宋体"/>
        <charset val="134"/>
      </rPr>
      <t>附表</t>
    </r>
    <r>
      <rPr>
        <b/>
        <sz val="12"/>
        <rFont val="Times New Roman"/>
        <charset val="134"/>
      </rPr>
      <t>3</t>
    </r>
    <r>
      <rPr>
        <b/>
        <sz val="12"/>
        <rFont val="宋体"/>
        <charset val="134"/>
      </rPr>
      <t>：</t>
    </r>
    <r>
      <rPr>
        <b/>
        <sz val="12"/>
        <rFont val="Times New Roman"/>
        <charset val="134"/>
      </rPr>
      <t xml:space="preserve"> 2015</t>
    </r>
    <r>
      <rPr>
        <b/>
        <sz val="12"/>
        <rFont val="宋体"/>
        <charset val="134"/>
      </rPr>
      <t>年河南省安阳市主要矿产开发利用现状表</t>
    </r>
  </si>
  <si>
    <t>矿山数（个）</t>
  </si>
  <si>
    <t>产量</t>
  </si>
  <si>
    <t>矿业产值（万元）</t>
  </si>
  <si>
    <t>合计</t>
  </si>
  <si>
    <t>单位</t>
  </si>
  <si>
    <t>大型矿山</t>
  </si>
  <si>
    <t>中型矿山</t>
  </si>
  <si>
    <t>小型矿山</t>
  </si>
  <si>
    <t>煤</t>
  </si>
  <si>
    <t>万吨</t>
  </si>
  <si>
    <t>熔剂用石灰岩</t>
  </si>
  <si>
    <t>长石</t>
  </si>
  <si>
    <t>石膏</t>
  </si>
  <si>
    <t>方解石</t>
  </si>
  <si>
    <t>水泥用石灰岩</t>
  </si>
  <si>
    <t>建筑石料用灰岩</t>
  </si>
  <si>
    <t>建筑用白云岩</t>
  </si>
  <si>
    <t>建筑用砂岩</t>
  </si>
  <si>
    <t>建筑用花岗岩</t>
  </si>
  <si>
    <t>建筑用大理岩</t>
  </si>
  <si>
    <t>总计</t>
  </si>
  <si>
    <t xml:space="preserve">注：产量和矿业产值按照《矿山企业矿产资源开发利用情况统计年报制度》的要求填写。                                                                          资料来源：河南省安阳市开发利用库。  </t>
  </si>
  <si>
    <t>附表4：2015年河南省安阳市矿山开发利用现状表</t>
  </si>
  <si>
    <t>矿山编号</t>
  </si>
  <si>
    <t>矿山名称</t>
  </si>
  <si>
    <t>资源储量</t>
  </si>
  <si>
    <t>开发利用状态</t>
  </si>
  <si>
    <t>开采规模</t>
  </si>
  <si>
    <t>产量
单位</t>
  </si>
  <si>
    <t>设计生产能力</t>
  </si>
  <si>
    <t>平均品位</t>
  </si>
  <si>
    <t>开采回采率（%）</t>
  </si>
  <si>
    <t>选矿回收率（%）</t>
  </si>
  <si>
    <t>综合利用率</t>
  </si>
  <si>
    <t>安阳鑫龙煤业（集团）红岭煤业有限责任公司</t>
  </si>
  <si>
    <t>正在生产</t>
  </si>
  <si>
    <t>河南九龙山煤业有限公司</t>
  </si>
  <si>
    <t>停采</t>
  </si>
  <si>
    <t xml:space="preserve">安阳鑫龙煤业（集团）果园煤业有限责任公司 </t>
  </si>
  <si>
    <t>安阳大众煤业有限责任公司</t>
  </si>
  <si>
    <t>河南安林煤业有限公司</t>
  </si>
  <si>
    <t>宝鼎联兴矿业有限公司王家岭新井</t>
  </si>
  <si>
    <t>基建</t>
  </si>
  <si>
    <t>%</t>
  </si>
  <si>
    <t>安阳永安贺驼煤矿有限公司</t>
  </si>
  <si>
    <t>安阳鑫龙煤业（集团）龙山煤业有限责任公司</t>
  </si>
  <si>
    <t>C100000201</t>
  </si>
  <si>
    <t>河南华安煤业有限公司煤矿</t>
  </si>
  <si>
    <t>安阳永天煤业有限公司</t>
  </si>
  <si>
    <t>C4100002009041120014877</t>
  </si>
  <si>
    <t>安阳永中煤业有限公司</t>
  </si>
  <si>
    <t>安阳市鑫庆矿业有限责任公司</t>
  </si>
  <si>
    <t>安阳县磊口乡北磊口村东山铁矿</t>
  </si>
  <si>
    <t>安阳县铜冶镇寺沟铁矿</t>
  </si>
  <si>
    <t>安阳县磊口乡三和兴矿业有限公司板东铁矿</t>
  </si>
  <si>
    <t>安阳鑫汇矿业有限公司东山鑫业铁矿</t>
  </si>
  <si>
    <t>安阳县鑫丰矿业有限责任公司恒泰铁矿</t>
  </si>
  <si>
    <t>安阳县许家沟乡下庄三鑫矿业有限公司许家沟铁矿</t>
  </si>
  <si>
    <t>安阳县磊口乡安河村西坡铁矿有限责任公司</t>
  </si>
  <si>
    <t>安阳县鑫丰矿业有限责任公司泉门铁矿</t>
  </si>
  <si>
    <t>安阳县许家沟乡下庄三鑫矿业有限公司东岭铁矿</t>
  </si>
  <si>
    <t>安阳县许家沟乡下庄三鑫矿业有限公司金安铁矿</t>
  </si>
  <si>
    <t>林州市河顺镇东山玉鑫矿井</t>
  </si>
  <si>
    <t>林州市中升钢铁有限公司南庄矿区</t>
  </si>
  <si>
    <t>林州市中升钢铁有限公司蒋或铁矿</t>
  </si>
  <si>
    <t>林州市中升钢铁有限公司两半脑采区</t>
  </si>
  <si>
    <t>林州市春升采矿队</t>
  </si>
  <si>
    <t>林州市合鑫矿业有限公司大平采矿队</t>
  </si>
  <si>
    <t>林州重机矿业有限公司晋家庄铁矿</t>
  </si>
  <si>
    <t>林州重机矿业有限公司石村铁矿</t>
  </si>
  <si>
    <t>林州凤宝矿业有限公司横水采矿厂</t>
  </si>
  <si>
    <t>林州凤宝矿业有限公司杨家庄采矿厂</t>
  </si>
  <si>
    <t>林州市合鑫矿业有限公司王家沟铁矿</t>
  </si>
  <si>
    <t>安阳县鑫诚矿业有限公司</t>
  </si>
  <si>
    <t>安阳县磊口乡目明村后沟铁矿</t>
  </si>
  <si>
    <t>林州市河顺镇石村成金矿井</t>
  </si>
  <si>
    <t>林州市中升钢铁有限公司鸿发铁矿</t>
  </si>
  <si>
    <t>林州凤宝矿业有限公司红旗采矿厂</t>
  </si>
  <si>
    <t>林州凤宝矿业有限公司寨子山采矿厂</t>
  </si>
  <si>
    <t>安阳市涛声音响工程有限责任公司南平钠长石矿</t>
  </si>
  <si>
    <r>
      <rPr>
        <sz val="9"/>
        <rFont val="宋体"/>
        <charset val="134"/>
      </rPr>
      <t>g/cm</t>
    </r>
    <r>
      <rPr>
        <vertAlign val="superscript"/>
        <sz val="9"/>
        <rFont val="宋体"/>
        <charset val="134"/>
      </rPr>
      <t>2</t>
    </r>
  </si>
  <si>
    <t>C410500201</t>
  </si>
  <si>
    <t>林州市源丰新材料有限公司钠长石矿</t>
  </si>
  <si>
    <t>安阳县景鼎矿业有限责任公司</t>
  </si>
  <si>
    <r>
      <rPr>
        <sz val="9"/>
        <rFont val="宋体"/>
        <charset val="134"/>
      </rPr>
      <t>CaSO</t>
    </r>
    <r>
      <rPr>
        <vertAlign val="subscript"/>
        <sz val="9"/>
        <rFont val="宋体"/>
        <charset val="134"/>
      </rPr>
      <t>4</t>
    </r>
    <r>
      <rPr>
        <sz val="9"/>
        <rFont val="宋体"/>
        <charset val="134"/>
      </rPr>
      <t>•2H</t>
    </r>
    <r>
      <rPr>
        <vertAlign val="subscript"/>
        <sz val="9"/>
        <rFont val="宋体"/>
        <charset val="134"/>
      </rPr>
      <t>2</t>
    </r>
    <r>
      <rPr>
        <sz val="9"/>
        <rFont val="宋体"/>
        <charset val="134"/>
      </rPr>
      <t>O％</t>
    </r>
  </si>
  <si>
    <t xml:space="preserve">安阳县善应镇西善应振兴矿 </t>
  </si>
  <si>
    <r>
      <rPr>
        <sz val="9"/>
        <rFont val="宋体"/>
        <charset val="134"/>
      </rPr>
      <t>CaSO</t>
    </r>
    <r>
      <rPr>
        <vertAlign val="subscript"/>
        <sz val="9"/>
        <rFont val="宋体"/>
        <charset val="134"/>
      </rPr>
      <t>4</t>
    </r>
    <r>
      <rPr>
        <sz val="9"/>
        <rFont val="宋体"/>
        <charset val="134"/>
      </rPr>
      <t>.2H</t>
    </r>
    <r>
      <rPr>
        <vertAlign val="subscript"/>
        <sz val="9"/>
        <rFont val="宋体"/>
        <charset val="134"/>
      </rPr>
      <t>2</t>
    </r>
    <r>
      <rPr>
        <sz val="9"/>
        <rFont val="宋体"/>
        <charset val="134"/>
      </rPr>
      <t>O％</t>
    </r>
  </si>
  <si>
    <t>林州市金林方解石厂</t>
  </si>
  <si>
    <t>CaO％</t>
  </si>
  <si>
    <t>河南省安阳湖波水泥有限责任公司丁家庄北水泥灰岩矿</t>
  </si>
  <si>
    <t>安阳中联海皇水泥有限公司水泥灰岩矿北矿区</t>
  </si>
  <si>
    <t>河南省安阳湖波水泥有限责任公司丁家庄南水泥灰岩矿</t>
  </si>
  <si>
    <t>安阳县铸鑫金属回收有限责任公司水泥灰岩矿</t>
  </si>
  <si>
    <t>安阳中联海皇水泥有限公司水泥灰岩矿</t>
  </si>
  <si>
    <t>安阳县小寨西水泥灰岩矿</t>
  </si>
  <si>
    <t>安阳市育新石料场</t>
  </si>
  <si>
    <t>安阳市科威冶金设备制造公司都里乡北马辛庄熔剂用灰岩矿</t>
  </si>
  <si>
    <t>安钢集团冶金炉料有限责任公司</t>
  </si>
  <si>
    <t>安阳中联熔剂骨料有限公司清远威冶金熔剂矿</t>
  </si>
  <si>
    <t>安阳中联骨料有限公司金旭矿</t>
  </si>
  <si>
    <t>安阳县祥宏石料贸易有限公司石堂东熔剂灰岩矿</t>
  </si>
  <si>
    <t>安阳中联熔剂骨料有限公司富利川矿</t>
  </si>
  <si>
    <t>安阳中联熔剂骨料有限公司北山庄矿</t>
  </si>
  <si>
    <t>安阳中联熔剂骨料有限公司英雄矿</t>
  </si>
  <si>
    <t>林州市临淇镇梨林石料厂</t>
  </si>
  <si>
    <t>矿石 千立方米</t>
  </si>
  <si>
    <r>
      <rPr>
        <sz val="9"/>
        <rFont val="宋体"/>
        <charset val="134"/>
      </rPr>
      <t>kg/cm</t>
    </r>
    <r>
      <rPr>
        <vertAlign val="superscript"/>
        <sz val="9"/>
        <rFont val="宋体"/>
        <charset val="134"/>
      </rPr>
      <t>2</t>
    </r>
  </si>
  <si>
    <t>林州市宏正石料有限责任公司张家井石料厂</t>
  </si>
  <si>
    <t>安阳县都里乡鸿达石料厂</t>
  </si>
  <si>
    <t>安阳县许家沟乡下堡建国石料有限公司</t>
  </si>
  <si>
    <t>安阳中联骨料有限公司善应镇南平村胜利矿</t>
  </si>
  <si>
    <t>安阳县铜冶石堂东脑石料厂</t>
  </si>
  <si>
    <t>安阳中联骨料有限公司寨子山矿</t>
  </si>
  <si>
    <t>安阳中联骨料有限公司磊口乡卜居头村鑫富矿</t>
  </si>
  <si>
    <t>安阳中联骨料有限公司清峪红鑫矿</t>
  </si>
  <si>
    <t>安阳县许家沟乡下堡石景中石料建材厂</t>
  </si>
  <si>
    <t>安阳中联骨料有限公司鸿兴矿</t>
  </si>
  <si>
    <t>安阳中联骨料有限公司开泰矿</t>
  </si>
  <si>
    <t>安阳中联骨料有限公司金孚矿</t>
  </si>
  <si>
    <t>安阳中联骨料有限公司兴鑫矿</t>
  </si>
  <si>
    <t>安阳县东兴建材有限公司</t>
  </si>
  <si>
    <t>安阳中联骨料有限公司善应镇杨家平矿</t>
  </si>
  <si>
    <r>
      <rPr>
        <sz val="9"/>
        <rFont val="宋体"/>
        <charset val="134"/>
      </rPr>
      <t>kg/cm</t>
    </r>
    <r>
      <rPr>
        <vertAlign val="superscript"/>
        <sz val="9"/>
        <rFont val="宋体"/>
        <charset val="134"/>
      </rPr>
      <t>3</t>
    </r>
  </si>
  <si>
    <t>安阳中联熔剂骨料有限公司太行矿</t>
  </si>
  <si>
    <t>安阳中联骨料有限公司铜冶镇南铜冶第三矿</t>
  </si>
  <si>
    <t>安阳中联骨料有限公司都里乡李珍矿</t>
  </si>
  <si>
    <t>安阳中联骨料有限公司善应平安吉利矿</t>
  </si>
  <si>
    <t>安阳中联骨料有限公司下堡矿</t>
  </si>
  <si>
    <t>安阳中联熔剂骨料有限公司</t>
  </si>
  <si>
    <t>安阳县鑫雨经贸有限公司石料厂</t>
  </si>
  <si>
    <t>安阳市德润泰新型建材有限责任公司安阳县石材分公司</t>
  </si>
  <si>
    <t>安阳中联熔剂骨料有限公司卫祥矿</t>
  </si>
  <si>
    <t>安阳中联熔剂骨料有限公司李长金矿</t>
  </si>
  <si>
    <t>安阳中联熔剂骨料有限公司天骄矿</t>
  </si>
  <si>
    <t>安阳中联骨料有限公司盛世建材矿</t>
  </si>
  <si>
    <t>安阳中联熔剂骨料有限公司永升矿</t>
  </si>
  <si>
    <t>安阳中联熔剂骨料有限公司金元矿</t>
  </si>
  <si>
    <t>林州市宏正石料有限责任公司永旺石子厂</t>
  </si>
  <si>
    <t>林州市焦家屯石料厂</t>
  </si>
  <si>
    <t>C4105812015047130137725</t>
  </si>
  <si>
    <t>林州市兴通达建材有限责任公司</t>
  </si>
  <si>
    <t>关闭</t>
  </si>
  <si>
    <t>林州市宏正石料有限责任公司中正石料厂</t>
  </si>
  <si>
    <t>林州市洹龙石材厂</t>
  </si>
  <si>
    <t>安阳市中豪盛合商贸有限公司马家乡白云岩矿B区</t>
  </si>
  <si>
    <t>％</t>
  </si>
  <si>
    <t>河南省大华建设有限公司白云岩矿</t>
  </si>
  <si>
    <t xml:space="preserve">安阳鑫宝国际贸易有限公司石料分公司 </t>
  </si>
  <si>
    <t>安阳县京豫桂鑫达贸易有限公司福利采矿厂</t>
  </si>
  <si>
    <t>MgO％</t>
  </si>
  <si>
    <t>安阳县鑫昌建材有限责任公司</t>
  </si>
  <si>
    <t>林州市昊辉白云石熟料有限公司白云岩矿</t>
  </si>
  <si>
    <t>林州市兴旺白云岩贸易有限公司</t>
  </si>
  <si>
    <t>林州市河涧镇西脑石英矿区</t>
  </si>
  <si>
    <t>石英岩</t>
  </si>
  <si>
    <r>
      <rPr>
        <sz val="9"/>
        <rFont val="宋体"/>
        <charset val="134"/>
      </rPr>
      <t>SiO</t>
    </r>
    <r>
      <rPr>
        <vertAlign val="subscript"/>
        <sz val="9"/>
        <rFont val="宋体"/>
        <charset val="134"/>
      </rPr>
      <t>2</t>
    </r>
    <r>
      <rPr>
        <sz val="9"/>
        <rFont val="宋体"/>
        <charset val="134"/>
      </rPr>
      <t>％</t>
    </r>
  </si>
  <si>
    <t>林州凤宝矿业有限公司城郊乡金鑫石英砂采石厂</t>
  </si>
  <si>
    <t>林州市合涧镇庙平志存采矿队</t>
  </si>
  <si>
    <t>林州市任村镇鑫山石英砂厂</t>
  </si>
  <si>
    <t>林州市合涧柳和水石英矿区</t>
  </si>
  <si>
    <t>林州市合涧鑫源石英砂采矿队</t>
  </si>
  <si>
    <t>安阳市广正化工有限责任公司龙安区富民石英砂岩矿</t>
  </si>
  <si>
    <t>砂岩</t>
  </si>
  <si>
    <r>
      <rPr>
        <sz val="9"/>
        <rFont val="宋体"/>
        <charset val="134"/>
      </rPr>
      <t>SiO</t>
    </r>
    <r>
      <rPr>
        <vertAlign val="subscript"/>
        <sz val="9"/>
        <rFont val="宋体"/>
        <charset val="134"/>
      </rPr>
      <t>2</t>
    </r>
    <r>
      <rPr>
        <sz val="9"/>
        <rFont val="宋体"/>
        <charset val="134"/>
      </rPr>
      <t>%</t>
    </r>
  </si>
  <si>
    <t>安阳市天策物资有限公司汇和石料厂</t>
  </si>
  <si>
    <t>万立方米</t>
  </si>
  <si>
    <t>C4105812012107130133075</t>
  </si>
  <si>
    <t>林州市东岗镇黑石脑建筑用花岗岩矿</t>
  </si>
  <si>
    <t>林州市华旗石材有限公司</t>
  </si>
  <si>
    <t>安阳县凯龙矿业有限公司霞石正长岩矿</t>
  </si>
  <si>
    <r>
      <rPr>
        <sz val="9"/>
        <rFont val="宋体"/>
        <charset val="134"/>
      </rPr>
      <t>Fe</t>
    </r>
    <r>
      <rPr>
        <vertAlign val="subscript"/>
        <sz val="9"/>
        <rFont val="宋体"/>
        <charset val="134"/>
      </rPr>
      <t>2</t>
    </r>
    <r>
      <rPr>
        <sz val="9"/>
        <rFont val="宋体"/>
        <charset val="134"/>
      </rPr>
      <t>O</t>
    </r>
    <r>
      <rPr>
        <vertAlign val="subscript"/>
        <sz val="9"/>
        <rFont val="宋体"/>
        <charset val="134"/>
      </rPr>
      <t>3</t>
    </r>
    <r>
      <rPr>
        <sz val="9"/>
        <rFont val="宋体"/>
        <charset val="134"/>
      </rPr>
      <t>+TiO</t>
    </r>
    <r>
      <rPr>
        <vertAlign val="subscript"/>
        <sz val="9"/>
        <rFont val="宋体"/>
        <charset val="134"/>
      </rPr>
      <t>2</t>
    </r>
    <r>
      <rPr>
        <sz val="9"/>
        <rFont val="宋体"/>
        <charset val="134"/>
      </rPr>
      <t>%</t>
    </r>
  </si>
  <si>
    <t>江西省中创投资有限公司安阳县金诚信矿业有限公司霞石正长岩矿</t>
  </si>
  <si>
    <r>
      <rPr>
        <sz val="9"/>
        <rFont val="宋体"/>
        <charset val="134"/>
      </rPr>
      <t>K</t>
    </r>
    <r>
      <rPr>
        <vertAlign val="subscript"/>
        <sz val="9"/>
        <rFont val="宋体"/>
        <charset val="134"/>
      </rPr>
      <t>2</t>
    </r>
    <r>
      <rPr>
        <sz val="9"/>
        <rFont val="宋体"/>
        <charset val="134"/>
      </rPr>
      <t>O+Na</t>
    </r>
    <r>
      <rPr>
        <vertAlign val="subscript"/>
        <sz val="9"/>
        <rFont val="宋体"/>
        <charset val="134"/>
      </rPr>
      <t>2</t>
    </r>
    <r>
      <rPr>
        <sz val="9"/>
        <rFont val="宋体"/>
        <charset val="134"/>
      </rPr>
      <t>O%</t>
    </r>
  </si>
  <si>
    <t>安阳县宇峰矿业有限责任公司张二庄大理岩矿</t>
  </si>
  <si>
    <r>
      <rPr>
        <sz val="9"/>
        <rFont val="宋体"/>
        <charset val="134"/>
      </rPr>
      <t>Na</t>
    </r>
    <r>
      <rPr>
        <vertAlign val="subscript"/>
        <sz val="9"/>
        <rFont val="宋体"/>
        <charset val="134"/>
      </rPr>
      <t>2</t>
    </r>
    <r>
      <rPr>
        <sz val="9"/>
        <rFont val="宋体"/>
        <charset val="134"/>
      </rPr>
      <t>O%</t>
    </r>
  </si>
  <si>
    <t>注：矿产名称包括主要开采矿种、次要开采矿种，以及共（伴）生开采矿种。
开发利用状态包括正在生产、基建、停采、关闭。
开采规模分为大型、中型、小型。
综合利用率是指矿山对共伴生矿产和尾矿的综合开发利用水平。
资源储量单位：要与采矿登记资源储量和设计利用资源储量单位一致，并在相应矿种的资源储量单位中注明。
资料来源：安阳开发利用库、固体矿产资源统计基础表。</t>
  </si>
  <si>
    <r>
      <rPr>
        <b/>
        <sz val="12"/>
        <rFont val="宋体"/>
        <charset val="134"/>
      </rPr>
      <t>附表</t>
    </r>
    <r>
      <rPr>
        <b/>
        <sz val="12"/>
        <rFont val="Times New Roman"/>
        <charset val="134"/>
      </rPr>
      <t>5</t>
    </r>
    <r>
      <rPr>
        <b/>
        <sz val="12"/>
        <rFont val="宋体"/>
        <charset val="134"/>
      </rPr>
      <t>：</t>
    </r>
    <r>
      <rPr>
        <b/>
        <sz val="12"/>
        <rFont val="Times New Roman"/>
        <charset val="134"/>
      </rPr>
      <t xml:space="preserve"> </t>
    </r>
    <r>
      <rPr>
        <b/>
        <sz val="12"/>
        <rFont val="宋体"/>
        <charset val="134"/>
      </rPr>
      <t>截至</t>
    </r>
    <r>
      <rPr>
        <b/>
        <sz val="12"/>
        <rFont val="Times New Roman"/>
        <charset val="134"/>
      </rPr>
      <t>2015</t>
    </r>
    <r>
      <rPr>
        <b/>
        <sz val="12"/>
        <rFont val="宋体"/>
        <charset val="134"/>
      </rPr>
      <t>年底河南省安阳市探矿权现状表</t>
    </r>
  </si>
  <si>
    <t>勘查许可证号</t>
  </si>
  <si>
    <t>探矿权人</t>
  </si>
  <si>
    <t>项目名称</t>
  </si>
  <si>
    <t>工作程度</t>
  </si>
  <si>
    <t>勘查矿种</t>
  </si>
  <si>
    <t>探矿权登记面积（平方千米）</t>
  </si>
  <si>
    <t>图幅编号</t>
  </si>
  <si>
    <t>拐点坐标</t>
  </si>
  <si>
    <t>探矿权有效起止时间</t>
  </si>
  <si>
    <t>0100000740537</t>
  </si>
  <si>
    <t>河南超越煤业股份有限公司</t>
  </si>
  <si>
    <t>河南省安阳市彰武-伦掌北部煤矿区勘探</t>
  </si>
  <si>
    <t>J50E023001</t>
  </si>
  <si>
    <t>1,15,114.1057,36.1431,114.1002,36.1421,114.0939,36.1529,114.0844,36.1602,114.0835,36.1616,114.0815,36.1626,114.0755,36.1555,114.0807,36.1537,114.0723,36.1516,114.0623,36.1330,114.0655,36.1306,114.0651,36.1234,114.0842,36.1236,114.0913,36.1201,114.1057,36.1201,0,0,0,</t>
  </si>
  <si>
    <t>2007.9.22-2009.9.1</t>
  </si>
  <si>
    <t>河南省国土资源科学研究院</t>
  </si>
  <si>
    <t>河南省安阳县当中岗煤预查1区预查</t>
  </si>
  <si>
    <t>预查</t>
  </si>
  <si>
    <t>J50E023001;J50E023002</t>
  </si>
  <si>
    <t>1,6,114.1551,36.1514,114.1327,36.1155,114.1217,36.1201,114.1407,36.1501,114.1458,36.1531,114.1551,36.1514,0,0,0,</t>
  </si>
  <si>
    <t>2006.8.5-2009.8.4</t>
  </si>
  <si>
    <t>河南省安阳县当中岗煤预查2区预查</t>
  </si>
  <si>
    <t>J50E024001;J50E023001</t>
  </si>
  <si>
    <t>1,7,114.1151,36.0940,114.1130,36.1046,114.0827,36.0933,114.0913,36.1055,114.0915,36.1159,114.1217,36.1201,114.1327,36.1155,0,0,0,</t>
  </si>
  <si>
    <t>河南省安阳县水冶镇东煤预查1区预查</t>
  </si>
  <si>
    <t>1,4,114.0733,36.0904,114.1130,36.1046,114.1222,36.0723,114.0733,36.0904,0,0,0,</t>
  </si>
  <si>
    <t>T41120110101044976</t>
  </si>
  <si>
    <t>河南省安阳县水冶镇东煤详查2区详查</t>
  </si>
  <si>
    <t>J50E024001</t>
  </si>
  <si>
    <t>1,5,114.0733,36.0903,114.1222,36.0723,114.1027,36.0648,114.0913,36.0551,114.0737,36.0648,0,0,0,</t>
  </si>
  <si>
    <t>2013.8.12-2015.8.11</t>
  </si>
  <si>
    <t>T41120110501044382</t>
  </si>
  <si>
    <t>河南省鹤壁市石林北部煤详查1区详查</t>
  </si>
  <si>
    <t>I50E001001;J50E024001;J50E024002;I50E001002</t>
  </si>
  <si>
    <t>1,21,114.1230,36.0001,114.1429,36.0221,114.1521,35.5931,114.1324,35.5755,114.1308,35.5825,114.1251,35.5850,114.1252,35.5750,114.1246,35.5722,114.1237,35.5733,114.1230,35.5734,114.1223,35.5705,114.1154,35.5713,114.1201,35.5734,114.1158,35.5756,114.1148,35.5817,114.1133,35.5824,114.1119,35.5817,114.1030,35.5842,114.1053,35.5900,114.1207,36.0001,114.1230,36.0001,0,0,0,</t>
  </si>
  <si>
    <t>2013.5.20-2015.5.19</t>
  </si>
  <si>
    <t>T41120110501044383</t>
  </si>
  <si>
    <t>河南省鹤壁市石林北部煤详查2区详查</t>
  </si>
  <si>
    <t>I50E001001;I50E001002</t>
  </si>
  <si>
    <t>1,15,114.1521,35.5931,114.1525,35.5631,114.1323,35.5454,114.1318,35.5454,114.1324,35.5517,114.1323,35.5527,114.1314,35.5524,114.1304,35.5536,114.1304,35.5558,114.1316,35.5619,114.1326,35.5641,114.1329,35.5655,114.1327,35.5742,114.1325,35.5750,114.1324,35.5755,0,0,0,</t>
  </si>
  <si>
    <t>T41120110801044798</t>
  </si>
  <si>
    <t>河南省安鹤煤田天助区详查</t>
  </si>
  <si>
    <t>1,8,114.1146,36.1439,114.1220,36.1601,114.1257,36.1541,114.1334,36.1504,114.1405,36.1501,114.1217,36.1201,114.1057,36.1201,114.1057,36.1431,0,0,0,</t>
  </si>
  <si>
    <t>2013.8.22-2015.8.21</t>
  </si>
  <si>
    <t>T41420100702044439</t>
  </si>
  <si>
    <t>安阳市津安矿业有限责任公司</t>
  </si>
  <si>
    <t>河南省林州市长小山铁矿详查</t>
  </si>
  <si>
    <t>J49E024024</t>
  </si>
  <si>
    <t>1,4,113.5131,36.0616,113.5242,36.0616,113.5242,36.0546,113.5131,36.0546,0,0,0,</t>
  </si>
  <si>
    <t>2014.6.1-2016.5.31</t>
  </si>
  <si>
    <t>T41120101202043176</t>
  </si>
  <si>
    <t>河南凤宝特钢有限公司</t>
  </si>
  <si>
    <t>河南省林州市杨家庄铁矿外围及深部下接触带铁矿详查</t>
  </si>
  <si>
    <t>J49E024024;J50E024001</t>
  </si>
  <si>
    <t>1,18,113.5701,36.0657,113.5751,36.0653,113.5752,36.0703,114.0018,36.0701,114.0018,36.0621,113.5758,36.0624,113.5739,36.0608,113.5819,36.0528,113.5857,36.0525,113.5935,36.0526,113.5955,36.0547,114.0025,36.0547,114.0025,36.0506,113.5828,36.0500,113.5828,36.0511,113.5727,36.0511,113.5731,36.0458,113.5625,36.0455,0,0,0,</t>
  </si>
  <si>
    <t>2014.12.22-2016.12.21</t>
  </si>
  <si>
    <t>T41120081202021651</t>
  </si>
  <si>
    <t>安阳市大禹工贸有限责任公司</t>
  </si>
  <si>
    <t>河南省内黄县南张保铁矿详查</t>
  </si>
  <si>
    <t>I50E001004</t>
  </si>
  <si>
    <t>1,6,114.5228,35.5101,114.5228,35.5331,114.5443,35.5331,114.5443,35.5131,114.5343,35.5131,114.5343,35.5101,0,0,0,</t>
  </si>
  <si>
    <t>2012.4.27-2014.4.26</t>
  </si>
  <si>
    <t>T41120100303039127</t>
  </si>
  <si>
    <t>安阳县石堂银俊矿业有限责任公司</t>
  </si>
  <si>
    <t>河南省安阳县石塘铁矿详查</t>
  </si>
  <si>
    <t>4,21,114.0302,36.1231,114.0112,36.1231,114.0112,36.1315,114.0142,36.1315,114.0142,36.1338,114.0153,36.1338,114.0153,36.1326,114.0200,36.1303,114.0129,36.1245,114.0118,36.1245,114.0118,36.1239,114.0125,36.1238,114.0128,36.1238,114.0147,36.1243,114.0209,36.1259,114.0233,36.1305,114.0259,36.1319,114.0302,36.1247,114.0253,36.1247,114.0253,36.1239,114.0302,36.1239,0,0,0,5,114.0250,36.1242,114.0242,36.1248,114.0231,36.1241,114.0238,36.1234,114.0240,36.1239,-1,0,0,6,114.0229,36.1257,114.0232,36.1257,114.0235,36.1254,114.0239,36.1254,114.0236,36.1250,114.0233,36.1251,-1,0,0,4,114.0231,36.1258,114.0234,36.1301,114.0238,36.1300,114.0239,36.1259,-1,0,0,</t>
  </si>
  <si>
    <t>2014.3.1-2016.2.29</t>
  </si>
  <si>
    <t>T41120081202021804</t>
  </si>
  <si>
    <t>林州市中升钢铁有限公司</t>
  </si>
  <si>
    <t>河南省林州市横水镇蒋或村北铁矿详查</t>
  </si>
  <si>
    <t>1,4,113.5226,36.0533,113.5227,36.0510,113.5112,36.0510,113.5112,36.0535,0,0,0,</t>
  </si>
  <si>
    <t>2014.1.4-2016.1.3</t>
  </si>
  <si>
    <t>T41120081202021637</t>
  </si>
  <si>
    <t>河南省内黄县井店铁矿详查</t>
  </si>
  <si>
    <t>I50E002003;I50E001003;I50E001004;I50E002004</t>
  </si>
  <si>
    <t>1,11,114.4158,35.5046,114.4358,35.4833,114.4743,35.4833,114.4743,35.4731,114.4628,35.4731,114.4628,35.4631,114.4458,35.4631,114.4458,35.4801,114.4318,35.4801,114.4318,35.4901,114.4158,35.4911,0,0,0,</t>
  </si>
  <si>
    <t>2013.4.24-2015.4.23</t>
  </si>
  <si>
    <t>T41120080102000822</t>
  </si>
  <si>
    <t>郑州宇林鑫矿业有限公司</t>
  </si>
  <si>
    <t>河南省林州市临淇镇南沟铅矿详查</t>
  </si>
  <si>
    <t>铅矿</t>
  </si>
  <si>
    <t>I49E002024</t>
  </si>
  <si>
    <t>1,4,113.4719,35.4216,113.4757,35.4216,113.4757,35.4035,113.4719,35.4035,0,0,0,</t>
  </si>
  <si>
    <t>2012.9.29-2014.9.28</t>
  </si>
  <si>
    <t>T41320151003051834</t>
  </si>
  <si>
    <t>安阳中联骨料有限公司</t>
  </si>
  <si>
    <t>河南省安阳县马鞍山（水泥）石灰岩矿普查</t>
  </si>
  <si>
    <t>1,11,113.5910,36.0156,113.5927,36.0204,113.5950,36.0151,113.5955,36.0151,114.0008,36.0210,114.0008,36.0230,114.0025,36.0230,114.0025,36.0128,114.0132,36.0128,114.0132,36.0105,113.5910,36.0105,0,0,0,</t>
  </si>
  <si>
    <t>2015.10.22-2018.10.21</t>
  </si>
  <si>
    <t>T41420100901042029</t>
  </si>
  <si>
    <t>安阳恒通地热能源有限公司</t>
  </si>
  <si>
    <t>河南省汤阴县七里铺-张官屯地热资源详查</t>
  </si>
  <si>
    <t>地热</t>
  </si>
  <si>
    <t>I50E001002</t>
  </si>
  <si>
    <t>1,9,114.2046,35.5830,114.2323,35.5830,114.2323,35.5615,114.2046,35.5615,114.2046,35.5707,114.2059,35.5707,114.2059,35.5731,114.2046,35.5731,114.2046,35.5830,0,0,0,</t>
  </si>
  <si>
    <t>2015.9.15-2017.9.14</t>
  </si>
  <si>
    <t>T41420080401006053</t>
  </si>
  <si>
    <t>河南省安阳市东区地热资源详查</t>
  </si>
  <si>
    <t>J50E024002</t>
  </si>
  <si>
    <t>1,20,114.2428,36.0619,114.2558,36.0619,114.2558,36.0501,114.2658,36.0501,114.2658,36.0401,114.2713,36.0401,114.2713,36.0301,114.2743,36.0301,114.2743,36.0201,114.2758,36.0201,114.2758,36.0046,114.2643,36.0046,114.2643,36.0116,114.2513,36.0116,114.2513,36.0231,114.2343,36.0231,114.2343,36.0501,114.2513,36.0501,114.2513,36.0601,114.2428,36.0601,0,0,0,</t>
  </si>
  <si>
    <t>2015.12.31-2017.12.30</t>
  </si>
  <si>
    <t>T41320150204050968</t>
  </si>
  <si>
    <t>安阳金秋能源有限公司</t>
  </si>
  <si>
    <t>河南省安阳市安东新区梁固矿泉水详查</t>
  </si>
  <si>
    <t>矿泉水</t>
  </si>
  <si>
    <t>1,4,114.2720,36.0612,114.2838,36.0612,114.2838,36.0509,114.2717,36.0507,0,0,0,</t>
  </si>
  <si>
    <t>2015.8.7-2017.8.6</t>
  </si>
  <si>
    <t xml:space="preserve">注：规划文本印刷版可选择性填写拐点坐标，电子版本必须包括所有拐点坐标。                                                                                                                               </t>
  </si>
  <si>
    <t>附表6：截至2015年底河南省安阳市采矿权现状表</t>
  </si>
  <si>
    <t>采矿许
可证号</t>
  </si>
  <si>
    <t>采矿权人</t>
  </si>
  <si>
    <t>经济类型</t>
  </si>
  <si>
    <t>开采矿种</t>
  </si>
  <si>
    <t>开采方式</t>
  </si>
  <si>
    <t>采矿登记资源储量</t>
  </si>
  <si>
    <t>生产规模</t>
  </si>
  <si>
    <t>采矿登记面积（平方千米）</t>
  </si>
  <si>
    <t>矿区拐点坐标</t>
  </si>
  <si>
    <t>采矿权有效起止时间</t>
  </si>
  <si>
    <t>C4100002012101120127294</t>
  </si>
  <si>
    <t>有限责任公司</t>
  </si>
  <si>
    <t>地下开采</t>
  </si>
  <si>
    <t>2,13,1,4015568.7400,38508536.6300,2,4015568.7500,38508696.6300,3,4015653.7500,38508726.6300,4,4015653.7700,38510856.6400,5,4014963.7700,38510576.6500,6,4014963.7800,38511836.6600,7,4014423.7800,38511916.6600,8,4012313.7400,38508976.6800,9,4013248.7400,38509296.6700,10,4013253.7300,38508326.6600,11,4015353.7400,38508516.6400,12,4015188.7400,38508096.6400,13,4015243.7400,38508071.6400,230.0000,-800.0000,二1煤层,1,4,1,4015353.7400,38508516.6400,2,4015188.7400,38508096.6400,3,4015243.7400,38508071.6400,4,4015568.7400,38508536.6300,230.0000,-800.0000,其中以下范围仅为主副斜井及主副斜井保护煤柱范围此区内不得进行任何开采活动,1,</t>
  </si>
  <si>
    <t>2012.10.12-2022.11.12</t>
  </si>
  <si>
    <t>4100000730014</t>
  </si>
  <si>
    <t>1,10,1,3996803.67,38509071.87,2,3996563.66,38508776.87,3,3995953.66,38508336.88,4,3995453.65,38508016.88,5,3995263.65,38507936.89,6,3995553.64,38507586.88,7,3994603.64,38507585.89,8,3994604.63,38506556.89,9,3995543.63,38506466.88,10,3997173.64,38506936.86,20,-700,限采二1煤层,1,</t>
  </si>
  <si>
    <t>2007.2.8-2017.2.8</t>
  </si>
  <si>
    <t>4100000730141</t>
  </si>
  <si>
    <t>1,10,1,4001329.68,38508312.81,2,4001240.68,38508736.81,3,4000986.69,38509016.82,4,4001549.70,38509610.81,5,4001773.70,38510036.81,6,4002153.70,38509786.81,7,4002438.70,38509536.80,8,4002773.69,38509026.80,9,4002359.69,38508471.80,10,4001950.68,38507912.80,145,-725,限采二1煤层,1,</t>
  </si>
  <si>
    <t>2007.5.23-2017.5.23</t>
  </si>
  <si>
    <t>4100000730157</t>
  </si>
  <si>
    <t>2,12,1,4004953.693,38508191.77,2,4005583.69,38507936.76,3,4011873.72,38507936.68,4,4012313.74,38508976.68,5,4012528.74,38509276.68,6,4012983.76,38510566.68,7,4012518.99,38510472.68,8,4010508.02,38509556.7,9,4009769.38,38510356.71,10,4009453.74,38510206.72,11,4005383.72,38509936.77,12,4004423.71,38509416.78,-100,-818,二1煤层范围,1,9,1,4004953.69,38508191.77,2,4005583.69,38507936.76,3,4009714.71,38507936.70,4,4009253.72,38509208.72,5,4008953.73,38509402.72,6,4008128.72,38509343.73,7,4008113.72,38509526.73,8,4006371.71,38508822.75,9,4004677.70,38508830.77,-100,-500,以下九个拐点坐标控制的范围为首采区范围本采矿许可证有效期内只允许在首采区内开采,1,</t>
  </si>
  <si>
    <t>2007.5.30-2017.5.30</t>
  </si>
  <si>
    <t>C4100002013111110131942</t>
  </si>
  <si>
    <t xml:space="preserve">河南安林煤业有限公司 </t>
  </si>
  <si>
    <t>1,11,1,4004403.6700,38506736.7700,2,4004553.6800,38507466.7700,3,4005048.6900,38507766.7600,4,4004973.6900,38508081.7600,5,4004728.6900,38508316.7700,6,4004513.7000,38509016.7700,7,4003683.7000,38509064.7900,8,4002993.6900,38508746.7900,9,4002563.6800,38507686.7900,10,4002653.6600,38506366.7900,11,4003103.6700,38506736.7800,116.0000,-610.0000,,1,</t>
  </si>
  <si>
    <t>2014.7.9-2018.7.9</t>
  </si>
  <si>
    <t>C4100002012121110128358</t>
  </si>
  <si>
    <t>宝鼎联兴矿业有限公司</t>
  </si>
  <si>
    <t>中外合资经营企业</t>
  </si>
  <si>
    <t>1,15,1,3992303.6800,38511751.9400,2,3992953.6900,38512286.9300,3,3993682.7000,38512424.9300,4,3994403.7200,38514186.9300,5,3993438.4900,38514250.3700,6,3992454.1700,38515428.2400,7,3990943.7100,38514805.1500,8,3990943.7000,38513504.9700,9,3990806.7000,38513416.9700,10,3990938.6900,38512931.9600,11,3991258.6900,38512722.9600,12,3991018.6900,38512566.9600,13,3991103.6800,38512076.9600,14,3991263.6800,38511986.9500,15,3991553.6900,38512261.9500,50.0000,-895.0000,二1煤层,1,</t>
  </si>
  <si>
    <t>2012.12.27-2027.6.27</t>
  </si>
  <si>
    <t>C4100002010101120078406</t>
  </si>
  <si>
    <t>其他有限责任公司</t>
  </si>
  <si>
    <t>1,12,1,3985213.73,38517697.06,2,3985823.71,38516307.04,3,3986273.72,38516537.04,4,3986273.71,38516317.04,5,3986553.71,38516317.03,6,3986553.72,38516677.04,7,3987473.73,38517047.03,8,3987473.73,38517157.03,9,3987643.73,38517227.02,10,3987533.74,38518037.03,11,3987283.74,38517897.03,12,3985723.74,38518347.05,-300,-970,二1煤层,1,</t>
  </si>
  <si>
    <t>2010.10.27-2018.6.27</t>
  </si>
  <si>
    <t>C4100002010061110066936</t>
  </si>
  <si>
    <t>1,26,1,3996573.6700,38509346.8800,2,3994878.6700,38509841.9000,3,3994913.6700,38510211.9000,4,3994243.6700,38510216.9100,5,3994223.6700,38510156.9100,6,3993893.6700,38510120.9100,7,3993428.6600,38509456.9200,8,3993272.6600,38509456.9200,9,3993272.6500,38509016.9200,10,3993353.6500,38509008.9200,11,3993531.6500,38508994.9100,12,3993470.6500,38508698.9100,13,3993509.6500,38508686.9100,14,3993553.6500,38508846.9100,15,3993718.6500,38508882.9100,16,3993638.6500,38508556.9100,17,3994053.6500,38508436.9000,18,3994743.6400,38507866.8900,19,3994743.6400,38507586.8900,20,3995553.6400,38507586.8800,21,3995263.6500,38507936.8900,22,3995453.6500,38508016.8800,23,3995953.6600,38508336.8800,24,3996563.6600,38508776.8700,25,3996803.6700,38509071.8700,26,3996503.6700,38509276.8800,100.0000,-530.0000,二1煤层,1,</t>
  </si>
  <si>
    <t>2012.5.19-2026.9.19</t>
  </si>
  <si>
    <t>C1000002015071110139006</t>
  </si>
  <si>
    <t>河南华安煤业有限公司</t>
  </si>
  <si>
    <t>1,18,1,4008848.31,38513050.93,2,4007708.78,38513826.76,3,4005920.77,38513779.78,4,4002280.72,38511285.81,5,3998118.69,38510465.86,6,3996180.72,38513770.90,7,3995438.70,38512270.90,8,3995066.67,38510069.90,9,3996668.68,38510067.88,10,3996821.67,38509066.87,11,3997252.65,38507765.86,12,3997343.64,38506564.85,13,4000798.69,38509087.82,14,4001754.70,38510186.81,15,4002493.70,38509585.80,16,4002893.69,38508860.79,17,4005206.72,38510032.77,18,4008782.91,38510278.28,150,-1348,,1,</t>
  </si>
  <si>
    <t>2015.7.14-2045.7.14</t>
  </si>
  <si>
    <t>C4100002010101120078401</t>
  </si>
  <si>
    <t>1,26,1,3994915.67,38510216.90,2,3994243.67,38510216.91,3,3994223.67,38510156.91,4,3993893.67,38510120.91,5,3993253.66,38509436.92,6,3993253.65,38509013.92,7,3993353.65,38509008.92,8,3993531.65,38508994.91,9,3993470.65,38508698.91,10,3993509.65,38508686.91,11,3993554.65,38508846.91,12,3993718.65,38508882.91,13,3993639.65,38508594.91,14,3993372.65,38508681.91,15,3993358.65,38508906.91,16,3993151.65,38508920.92,17,3993151.66,38509475.92,18,3993943.67,38510336.91,19,3994069.67,38510336.91,20,3995009.69,38511499.91,21,3995283.69,38511494.90,22,3995058.67,38510066.90,23,3995528.48,38510066.89,24,3995743.67,38509592.29,25,3995161.67,38509771.90,26,3994888.67,38509846.90,120,-780,二1煤层,1,</t>
  </si>
  <si>
    <t>2010.10.27-2015.5.27</t>
  </si>
  <si>
    <t>1,26,1,3993641.65,38508581.91,2,3993638.65,38508556.91,3,3993689.65,38508464.91,4,3993643.65,38508439.91,5,3993683.64,38508313.91,6,3993628.64,38508228.91,7,3993683.64,38508042.91,8,3993753.64,38507960.91,9,3993493.64,38507946.91,10,3993523.63,38507361.91,11,3992763.63,38507606.92,12,3992773.67,38510556.93,13,3991873.67,38511161.94,14,3990888.66,38510271.95,15,3990273.66,38510596.96,16,3989868.66,38510601.97,17,3989548.65,38510326.97,18,3989033.65,38510356.98,19,3988283.65,38511006.99,20,3990203.67,38511902.97,21,3990863.67,38511236.96,22,3991353.68,38511796.95,23,3993175.67,38510572.92,24,3993653.67,38510536.92,25,3993083.66,38509506.92,26,3993088.65,38508766.92,220,-150,二1、一1煤层,1,</t>
  </si>
  <si>
    <t>2010.10.28-2019.4.28</t>
  </si>
  <si>
    <t>C4100002009052120018605</t>
  </si>
  <si>
    <t>私营独资企业</t>
  </si>
  <si>
    <t>1,6,1,4005853.5700,38498436.7100,2,4005853.5800,38499136.7100,3,4004953.5800,38499136.7300,4,4004953.5700,38498236.7200,5,4005653.5700,38498236.7100,6,4005653.5700,38498436.7100,280.0000,150.0000,,1,</t>
  </si>
  <si>
    <t>2014.12.2-2015.12.31</t>
  </si>
  <si>
    <t>C4100002009022120007533</t>
  </si>
  <si>
    <t>1,14,1,4009107.6300,38501960.6900,2,4009107.6400,38502210.6900,3,4009348.6400,38502568.6900,4,4009713.6500,38503022.6800,5,4009713.6500,38503175.6800,6,4009664.6500,38503206.6800,7,4009613.6500,38503206.6900,8,4009058.6400,38502683.6900,9,4008907.6400,38502210.6900,10,4008907.6300,38502110.6900,11,4008961.6300,38502120.6900,12,4008981.6300,38502104.6900,13,4009006.6300,38502052.6900,14,4008959.6300,38501960.6900,210.0000,110.0000,,1,</t>
  </si>
  <si>
    <t>2014.5.24-2015.4.24</t>
  </si>
  <si>
    <t>C4100002011032120107799</t>
  </si>
  <si>
    <t>安阳县磊口乡三和兴矿业有限公司</t>
  </si>
  <si>
    <t>1,5,1,4007523.6300,38502600.7900,2,4007523.6300,38502850.7100,3,4007173.6400,38502850.7100,4,4007003.6300,38502764.7200,5,4007173.6300,38502600.7100,240.0000,130.0000,,1,</t>
  </si>
  <si>
    <t>2016.3.30-2017.3.30</t>
  </si>
  <si>
    <t>C4100002011042120110143</t>
  </si>
  <si>
    <t>1,6,1,4001791.5900,38500958.7700,2,4001853.5900,38500958.7700,3,4001853.5900,38500858.7700,4,4002049.5900,38500858.7700,5,4002049.5900,38501176.7700,6,4001791.5900,38501176.7700,207.0000,165.0000,,1,</t>
  </si>
  <si>
    <t>2014.4.23-2015.4.23</t>
  </si>
  <si>
    <t>C4100002010042120060720</t>
  </si>
  <si>
    <t>1,10,1,4015983.7000,38504836.6100,2,4015983.7000,38505186.6100,3,4015703.7100,38505366.6200,4,4015653.7100,38505836.6200,5,4015353.7100,38505836.6200,6,4015353.7000,38505236.6200,7,4014853.7000,38505236.6300,8,4014853.6900,38504536.6300,9,4015353.6900,38504536.6200,10,4015353.7000,38504836.6200,187.0000,-306.0000,,1,</t>
  </si>
  <si>
    <t>2012.4.24-2017.10.24</t>
  </si>
  <si>
    <t>C4100002011032110108671</t>
  </si>
  <si>
    <t>2,10,1,4008684.5400,38502559.4900,2,4008685.0600,38504008.4000,3,4008222.6500,38504008.4000,4,4008222.6500,38503833.7100,5,4008561.7500,38503833.6000,6,4008561.5500,38503433.9000,7,4008313.3500,38503434.0000,8,4008313.1400,38502959.4000,9,4008407.2400,38502959.3000,10,4008407.1400,38502559.6000,250.0000,100.0000,第一矿区,1,13,1,4008128.3500,38503434.1100,2,4008052.6500,38504008.4000,3,4006373.7500,38504009.4300,4,4006372.8300,38502910.0200,5,4007636.6400,38502909.6100,6,4007636.5300,38502559.8100,7,4007975.5400,38502559.7000,8,4007975.7200,38502959.4900,9,4007883.2400,38502959.4900,10,4007883.3400,38503309.1900,11,4007988.6500,38503309.2000,12,4008068.3500,38503309.2000,13,4008068.3500,38503434.1100,250.0000,100.0000,第二矿区,1,</t>
  </si>
  <si>
    <t>2013.7.4-2019.8.4</t>
  </si>
  <si>
    <t>C4100002009021120007467</t>
  </si>
  <si>
    <t>安阳鑫汇矿业有限公司</t>
  </si>
  <si>
    <t>一人有限责任公司</t>
  </si>
  <si>
    <t>1,31,1,4010953.6500,38502836.6600,2,4010953.6600,38503436.6700,3,4010803.6600,38503436.6700,4,4010803.6600,38503540.6700,5,4010627.6600,38503540.6700,6,4010633.6600,38503736.6700,7,4010665.6600,38503830.6700,8,4010793.6600,38503756.6700,9,4010899.6600,38503704.6700,10,4010888.6600,38503743.6700,11,4010853.6600,38503816.6700,12,4010793.6600,38503836.6700,13,4010706.6700,38503942.1700,14,4010668.6700,38504004.6800,15,4010683.6700,38504085.6800,16,4010721.6700,38504072.6800,17,4010728.6700,38504109.6800,18,4010652.6700,38504259.6800,19,4010403.6700,38504340.6800,20,4010353.6700,38504196.6800,21,4010376.6700,38504188.6800,22,4010303.6600,38503980.6800,23,4010291.6600,38503736.6800,24,4010311.6600,38503680.6800,25,4010353.6600,38503660.6800,26,4010409.6600,38503609.6800,27,4010432.6600,38503542.6800,28,4010444.6600,38503440.6800,29,4010430.6500,38503056.8000,30,4010394.6500,38503046.6700,31,4010393.6500,38502836.6700,270.0000,50.0000,,1,</t>
  </si>
  <si>
    <t>2014.1.29-2020.1.29</t>
  </si>
  <si>
    <t>C4100002010042120060119</t>
  </si>
  <si>
    <t>安阳县鑫丰矿业有限责任公司</t>
  </si>
  <si>
    <t>1,15,1,4004383.5900,38499506.7300,2,4004383.5900,38500101.7300,3,4004083.5900,38500101.7300,4,4004083.5900,38499922.7400,5,4003983.5900,38499922.7400,6,4003983.5900,38500044.7400,7,4003884.5900,38500044.7400,8,4003884.5900,38500136.7400,9,4003591.5900,38500136.7500,10,4003553.5900,38500104.7500,11,4003553.5800,38499936.7500,12,4003753.5800,38499936.7400,13,4003753.5800,38499236.7400,14,4004083.5800,38499236.7400,15,4004083.5800,38499506.7400,293.0000,128.0000,,1,</t>
  </si>
  <si>
    <t>2015.2.24-2021.6.24</t>
  </si>
  <si>
    <t>C4100002009022120007531</t>
  </si>
  <si>
    <t>安阳县许家沟乡下庄三鑫矿业有限公司</t>
  </si>
  <si>
    <t>1,24,1,4000953.6100,38502711.9900,2,4000753.6100,38503237.0000,3,4000424.1100,38503237.3000,4,4000424.1100,38502848.8000,5,4000183.6000,38502848.8000,6,4000183.6000,38502702.8000,7,4000021.6000,38502702.8000,8,4000013.6000,38502690.8000,9,3999955.6000,38502690.8000,10,3999955.6000,38502856.8000,11,4000033.6000,38502856.8000,12,4000033.6000,38503026.8000,13,3999883.6000,38503026.8000,14,3999883.6000,38502778.8000,15,3999833.6000,38502778.8000,16,3999833.6000,38502616.8000,17,4000079.6000,38502616.8000,18,4000079.6000,38502550.8000,19,4000183.6000,38502550.8000,20,4000183.6000,38502420.8000,21,4000404.6000,38502420.8000,22,4000404.6000,38502437.1000,23,4000547.2000,38502437.1000,24,4000547.2000,38502712.1000,190.0000,-20.0000,,1,</t>
  </si>
  <si>
    <t>2015.11.2-2025.5.2</t>
  </si>
  <si>
    <t>C4100002010012120053153</t>
  </si>
  <si>
    <t>1,9,1,4001293.5900,38501311.7800,2,4001293.5900,38501506.7800,3,4001203.5900,38501510.7800,4,4001203.5900,38501736.7900,5,4000895.5900,38501736.7900,6,4000895.5900,38501624.7900,7,4000959.5900,38501624.7900,8,4000959.5900,38501483.7900,9,4000883.5900,38501311.7900,240.0000,-50.0000,,1,</t>
  </si>
  <si>
    <t>2016.2.24-2023.2.24</t>
  </si>
  <si>
    <t>C4100002010042120060721</t>
  </si>
  <si>
    <t>3,18,1,4004101.5900,38500111.7400,2,4004226.5900,38500207.7400,3,4004173.5900,38500282.7400,4,4004006.5900,38500282.7400,5,4004006.5900,38500386.7400,6,4003800.0000,38500258.0000,7,4003613.5900,38500158.7500,8,4003613.5900,38500144.7500,9,4003645.5900,38500144.7500,10,4003645.5900,38500136.7500,11,4003685.5900,38500136.7500,12,4003685.5900,38500144.7500,13,4003747.5900,38500144.7500,14,4003747.5900,38500136.7400,15,4003885.5900,38500136.7400,16,4003884.5900,38500044.7400,17,4003968.5900,38500044.7400,18,4004056.5900,38500125.3800,240.0000,65.0000,,1,4,17,4003968.5900,38500044.7400,18,4004056.5900,38500125.3800,B,4003884.5900,38500176.7400,16,4003884.5900,38500044.7400,240.0000,65.0000,以下为禁采区第一禁采区禁止开采,1,6,1,4004101.5900,38500111.7400,2,4004226.5900,38500207.7400,3,4004173.5900,38500282.7400,4,4004006.5900,38500282.7400,5,4004006.5900,38500386.7400,A,4003922.0000,38500333.0000,240.0000,65.0000,第二禁采区在村庄搬迁完成之前禁止开采,1,</t>
  </si>
  <si>
    <t>2015.9.24-2022.4.24</t>
  </si>
  <si>
    <t>C4100002009022120006138</t>
  </si>
  <si>
    <t>2,35,1,3999728.6000,38502912.8100,2,3999728.6000,38503258.8100,3,3999772.6000,38503258.8100,4,3999772.6000,38503341.8100,5,3999835.6100,38503341.8100,6,3999835.6100,38503436.8100,7,3999742.6100,38503436.8100,8,3999742.6100,38503328.8100,9,3999632.6000,38503328.8100,10,3999437.6100,38503342.5800,11,3999437.6100,38503662.8100,12,3999931.6100,38503662.8100,13,3999931.6300,38504812.8100,14,3999099.6200,38504812.8200,15,3999099.6200,38504401.8200,16,3999153.6200,38504341.8100,17,3999195.6200,38504146.8200,18,3999099.6200,38504089.8200,19,3999099.6100,38503476.8200,20,3998959.6100,38503476.8200,21,3998959.6100,38503438.8200,22,3999035.6100,38503438.8200,23,3999008.6100,38503376.8200,24,3999025.6100,38503376.8200,25,3999025.6100,38503305.8100,26,3999095.6100,38503246.8200,27,3999136.6100,38503246.8200,28,3999250.6100,38503249.6100,29,3999250.6100,38503137.8100,30,3999375.6100,38503137.8100,31,3999375.6100,38503252.6000,32,3999632.6100,38503258.8100,33,3999632.6100,38503042.8100,34,3999598.6000,38503042.8100,35,3999598.6000,38502912.8100,270.0000,-20.0000,,1,4,1,3999053.6100,38503476.8200,2,3998959.6100,38503476.8200,3,3998959.6100,38503438.8200,4,3999035.6100,38503438.8200,270.0000,-20.0000,以下范围为禁采区,1,</t>
  </si>
  <si>
    <t>2015.1.23-2016.1.23</t>
  </si>
  <si>
    <t>C4100002010022120060825</t>
  </si>
  <si>
    <t>1,26,1,4000625.5900,38501876.7900,2,4000625.5900,38502100.7900,3,4000433.6000,38502100.6000,4,4000433.6000,38502229.8000,5,4000456.6000,38502236.8000,6,4000456.6000,38502414.8000,7,4000178.6000,38502416.8000,8,4000178.6000,38502450.8000,9,4000161.6000,38502454.8000,10,4000161.6000,38502550.8000,11,4000041.6000,38502550.8000,12,4000041.6000,38502608.8000,13,3999871.6000,38502608.8000,14,3999851.6000,38502557.8000,15,3999942.6000,38502528.8000,16,4000010.6000,38502496.8000,17,4000068.6000,38502496.8000,18,4000068.6000,38502454.8000,19,4000063.6000,38502450.8000,20,4000063.6000,38502442.8000,21,4000221.6000,38502305.8000,22,4000279.6000,38502236.8000,23,4000298.6000,38502229.8000,24,4000335.6000,38502185.6000,25,4000445.6000,38502009.7900,26,4000518.5900,38501854.7900,210.0000,100.0000,,1,</t>
  </si>
  <si>
    <t>2015.2.20-2016.2.20</t>
  </si>
  <si>
    <t>C4100002009122120046869</t>
  </si>
  <si>
    <t>1,8,1,4000053.8000,38495711.0700,2,4000053.8000,38496016.0800,3,3999899.8000,38496016.0800,4,3999813.8000,38496197.0900,5,3999753.8000,38496197.0900,6,3999753.8000,38496036.0800,7,3999653.7900,38496036.0800,8,3999653.7900,38495711.0700,362.0000,200.0000,,1,</t>
  </si>
  <si>
    <t>2011.1.30-2017.11.30</t>
  </si>
  <si>
    <t>C4100002009122120046870</t>
  </si>
  <si>
    <t>1,17,1,3992997.5800,38488916.9400,2,3993129.5900,38489154.9500,3,3992969.3800,38489398.7200,4,3992968.5900,38490181.9700,5,3993277.6000,38490181.9700,6,3993277.6000,38490552.9800,7,3992783.5900,38490551.9800,8,3992783.5900,38490101.9700,9,3992383.5800,38490101.9800,10,3992393.5800,38489966.9700,11,3992507.5800,38489850.9700,12,3992507.5800,38489725.9700,13,3992785.5800,38489726.9600,14,3992783.5800,38489364.9500,15,3992611.5800,38489260.9500,16,3992371.5700,38488970.9500,17,3992481.5700,38488798.9400,280.0000,113.0000,,1,</t>
  </si>
  <si>
    <t>2014.6.5-2017.12.5</t>
  </si>
  <si>
    <t>C4100002010122120103434</t>
  </si>
  <si>
    <t>2,18,1,3994823.5200,38486801.5800,2,3994819.5400,38489803.9500,3,3995466.8500,38489804.7500,4,3995466.5500,38490054.9600,5,3995651.4600,38490054.9600,6,3995651.7600,38489854.9500,7,3996206.5700,38489855.6500,8,3996206.5700,38489805.5500,9,3996668.9800,38489806.1400,10,3996667.7900,38490931.7700,11,3994818.3400,38490929.8800,12,3994819.1400,38490179.2600,13,3992969.6900,38490177.2700,14,3992970.5900,38489401.4500,15,3993155.4900,38489401.6500,16,3993156.1900,38488900.9400,17,3992971.1800,38488900.9400,18,3992974.0700,38486798.7900,366.0000,0.0000,一采区,1,8,1,3996207.9600,38488679.8200,2,3996207.4700,38489055.1300,3,3995745.1500,38489054.5300,4,3995565.6500,38489048.9300,5,3995257.6400,38488906.9300,6,3995257.6400,38488806.9300,7,3995489.6500,38488714.9200,8,3995745.6500,38488679.3200,366.0000,0.0000,二采区,1,</t>
  </si>
  <si>
    <t>2015.11.6-2021.5.6</t>
  </si>
  <si>
    <t>C4100002009042120016102</t>
  </si>
  <si>
    <t>1,10,1,4005398.9000,38489132.8700,2,4005647.9000,38488926.8700,3,4005783.9100,38488950.8700,4,4006303.9200,38489095.8700,5,4006305.9200,38489152.8700,6,4006203.9200,38489282.8700,7,4006089.9200,38489574.8800,8,4005801.9100,38489515.8800,9,4005705.9100,38489341.8800,10,4005398.9000,38489282.8800,440.0000,306.0000,,1,</t>
  </si>
  <si>
    <t>2015.7.10-2018.6.10</t>
  </si>
  <si>
    <t>C4100002009092120038552</t>
  </si>
  <si>
    <t>1,8,1,4010500.0500,38492054.9200,2,4010769.0500,38492387.9300,3,4010708.0500,38492583.9300,4,4010272.0400,38492463.9300,5,4010388.0400,38492256.9200,6,4010206.0400,38492126.9200,7,4010206.0400,38491899.9200,8,4010294.0400,38491899.9200,390.0000,200.0000,,1,</t>
  </si>
  <si>
    <t>2013.3.19-2016.5.19</t>
  </si>
  <si>
    <t>C4100002009082120031085</t>
  </si>
  <si>
    <t>林州市合鑫矿业有限公司</t>
  </si>
  <si>
    <t>1,12,1,4011463.0600,38490589.8800,2,4011463.0600,38491106.8900,3,4011202.0600,38491106.8900,4,4011202.0600,38491266.8900,5,4011463.0700,38491266.8900,6,4011463.0700,38492070.9100,7,4011000.0600,38492070.9200,8,4011000.0600,38491886.9100,9,4010854.0500,38491886.9100,10,4010854.0500,38491811.9100,11,4011000.0600,38491811.9100,12,4011000.0500,38490572.8800,490.0000,320.0000,,1,</t>
  </si>
  <si>
    <t>2016.2.18-2018.2.18</t>
  </si>
  <si>
    <t>C4100002012122110128298</t>
  </si>
  <si>
    <t>林州重机矿业有限公司</t>
  </si>
  <si>
    <t>1,8,1,3996341.6700,38489542.9400,2,3996163.6700,38489852.9500,3,3995777.6600,38489714.9500,4,3995839.6600,38489434.9400,5,3995975.6600,38489346.9400,6,3996169.6700,38489218.9300,7,3996475.6700,38489220.9300,8,3996461.6700,38489334.9300,260.0000,75.0000,,1,</t>
  </si>
  <si>
    <t>2012.12.21-2016.3.21</t>
  </si>
  <si>
    <t>C4100002012032130123050</t>
  </si>
  <si>
    <t xml:space="preserve">林州重机矿业有限公司 </t>
  </si>
  <si>
    <t>1,26,1,4005187.90,38489298.88,2,4005175.90,38490052.90,3,4004540.88,38489972.90,4,4004300.88,38490383.91,5,4003680.86,38490208.91,6,4003402.85,38489528.90,7,4002555.83,38489366.90,8,4002553.83,38488986.89,9,4002689.83,38488986.89,10,4002689.83,38488816.88,11,4002891.83,38488816.88,12,4002879.83,38488894.88,13,4003278.84,38488917.88,14,4003503.85,38488990.71,15,4003503.85,38488938.88,16,4003629.85,38488938.88,17,4003629.85,38489031.50,18,4003831.86,38489096.88,19,4004067.87,38489289.89,20,4004067.87,38488994.88,21,4004433.88,38489196.88,22,4004498.88,38489289.88,23,4004409.88,38489427.89,24,4004793.88,38489165.88,25,4004961.89,38489159.88,26,4004959.89,38489295.88,339,130,,1,</t>
  </si>
  <si>
    <t>2015.1.16-2016.3.16</t>
  </si>
  <si>
    <t>C4100002010042120062127</t>
  </si>
  <si>
    <t>林州凤宝矿业有限公司</t>
  </si>
  <si>
    <t>1,18,1,3996813.7400,38498617.1700,2,3996813.7400,38498977.1700,3,3996687.7400,38498977.1700,4,3996687.7400,38499237.1800,5,3996666.7400,38499237.1800,6,3996666.7400,38499355.1800,7,3996347.7300,38499355.1900,8,3996325.7300,38499622.1900,9,3996232.7300,38499639.1900,10,3996080.7300,38499599.1900,11,3995893.7200,38499487.1900,12,3995773.7200,38499307.1900,13,3995773.7200,38499217.1900,14,3996031.7200,38499014.1800,15,3996073.7200,38498838.1800,16,3996068.7200,38498809.1700,17,3996222.7200,38498657.1700,18,3996585.7300,38498617.1700,414.0000,60.0000,,1,</t>
  </si>
  <si>
    <t>2015.7.12-2022.4.12</t>
  </si>
  <si>
    <t>C4100002009082120033804</t>
  </si>
  <si>
    <t>1,7,1,3997170.7400,38496882.1200,2,3996729.7300,38498091.1500,3,3996483.7300,38498079.1500,4,3995851.7100,38498432.1700,5,3995593.7100,38498408.1700,6,3995664.7000,38497506.1400,7,3996872.7300,38496538.1100,450.0000,200.0000,,1,</t>
  </si>
  <si>
    <t>2015.6.4-2016.6.4</t>
  </si>
  <si>
    <t>C4100002010012120054868</t>
  </si>
  <si>
    <t>1,8,1,4010134.0200,38491036.8900,2,4009840.0200,38491105.9000,3,4009416.0100,38490649.8900,4,4009046.0000,38490722.8900,5,4008982.0000,38490655.8900,6,4009110.0000,38490445.8900,7,4009486.0100,38490355.8800,8,4009946.0200,38490527.8800,520.0000,400.0000,,1,</t>
  </si>
  <si>
    <t>2015.5.24-2018.7.24</t>
  </si>
  <si>
    <t>C4100002010012120052257</t>
  </si>
  <si>
    <t>3,12,1,3998623.6000,38502796.8200,2,3998623.6000,38503186.8200,3,3998506.6000,38503186.8200,4,3998506.6000,38503290.8200,5,3998443.6000,38503226.8300,6,3998343.6000,38502996.8300,7,3998253.6000,38502893.8300,8,3998240.6000,38502852.8300,9,3998184.6000,38502807.8300,10,3998082.5900,38502762.8300,11,3998327.6000,38502762.8200,12,3998327.6000,38502796.8200,210.0000,40.0000,第一矿区,1,8,1,3997771.6000,38502999.8300,2,3997769.6000,38503029.8300,3,3997651.6000,38503050.8300,4,3997366.5900,38503026.8400,5,3997366.5900,38502706.8400,6,3997508.5900,38502754.8400,7,3997644.5900,38502889.8300,8,3997638.5900,38502942.8300,210.0000,40.0000,第二矿区,1,4,1,3998623.6100,38504088.8300,2,3998623.6100,38504153.8300,3,3998508.6200,38504376.8300,4,3998508.6100,38504088.8300,210.0000,40.0000,第三矿区,1,</t>
  </si>
  <si>
    <t>2013.2.22-2014.2.22</t>
  </si>
  <si>
    <t>C4100002009022120007473</t>
  </si>
  <si>
    <t>2,9,1,4006210.6000,38500010.7100,2,4006266.6000,38500157.7100,3,4006266.6000,38500328.7100,4,4006079.6100,38500953.7200,5,4006089.6100,38501229.7200,6,4005973.6200,38501733.7200,7,4005909.6200,38501707.7300,8,4005909.6200,38501635.7200,9,4006073.5900,38499997.7200,255.0000,99.0000,,1,5,1,4006647.5900,38499276.7100,2,4006585.5900,38499501.7100,3,4006428.5900,38499402.7100,4,4006310.5900,38499396.7100,5,4006352.5900,38499266.7100,279.0000,100.0000,,1,</t>
  </si>
  <si>
    <t>2013.9.6-2014.8.6</t>
  </si>
  <si>
    <t>C4100002009052120018502</t>
  </si>
  <si>
    <t>1,6,1,4003193.84,38488349.87,2,4003193.84,38488476.8,3,4002953.8300,38488406.8700,4,4002953.8300,38488306.8700,5,4003017.8300,38488320.8700,6,4003021.8300,38488296.8700,,,,1,</t>
  </si>
  <si>
    <t>C4100002011042110110543</t>
  </si>
  <si>
    <t>1,16,1,3997602.3700,38483929.2900,2,3997599.8800,38485405.0300,3,3996459.3500,38485403.1300,4,3996458.9500,38485653.3400,5,3995996.6400,38485652.5400,6,3995996.2400,38485852.6500,7,3996181.2500,38485852.9500,8,3996180.0500,38486603.4600,9,3995840.9400,38486602.9700,10,3995749.5400,38485927.3500,11,3995657.1300,38485927.1500,12,3995657.3300,38485802.1500,13,3995040.8200,38485801.1500,14,3995041.4200,38485425.8400,15,3996089.2400,38485552.6400,16,3996215.3400,38483926.8000,,,,1,</t>
  </si>
  <si>
    <t>2014.5.13-2014.12.13</t>
  </si>
  <si>
    <t>C4100002009062120023920</t>
  </si>
  <si>
    <t>1,4,1,3997073.6800,38487142.8700,2,3997073.6800,38487242.8800,3,3996897.6700,38487200.8800,4,3996897.6700,38487102.8700,,,,1,</t>
  </si>
  <si>
    <t>2014.7.4-2015.6.4</t>
  </si>
  <si>
    <t>C4100002009062120025172</t>
  </si>
  <si>
    <t>1,10,1,3997248.8900,38499737.0900,2,3997248.9100,38500512.5000,3,3997957.8600,38500512.4500,4,3997958.0000,38501612.9400,5,3996460.7700,38501613.3400,6,3996460.7700,38501045.9700,7,3995954.4500,38501045.9700,8,3995954.3200,38500662.6900,9,3996262.5600,38500662.6700,10,3996262.5200,38499737.0800,,,,1,</t>
  </si>
  <si>
    <t>2014.6.18-2015.6.18</t>
  </si>
  <si>
    <t>C4105002010027130059563</t>
  </si>
  <si>
    <t>安阳市涛声音响工程有限责任公司</t>
  </si>
  <si>
    <t>露天开采</t>
  </si>
  <si>
    <t>1,4,1,3993654.00,38504687.00,2,3993654.00,38505037.00,3,3993254.00,38505037.00,4,3993254.00,38504687.00,320,260,,1,</t>
  </si>
  <si>
    <t>2010.2.10-2020.2.10</t>
  </si>
  <si>
    <t>C4105002014047130133587</t>
  </si>
  <si>
    <t>林州市源丰新材料有限公司</t>
  </si>
  <si>
    <t>1,4,1,3999956.76,38493906.07,2,3999956.76,38494683.29,3,3999380.51,38494683.29,4,3999380.51,38493906.07,372.27,300,,1,</t>
  </si>
  <si>
    <t>2014.4.3-2024.4.3</t>
  </si>
  <si>
    <t>C4105002010037120059504</t>
  </si>
  <si>
    <t>1,4,1,3987552.60,38506758.98,2,3987552.60,38506972.98,3,3987408.60,38506972.98,4,3987408.60,38506758.98,135,54,,1,</t>
  </si>
  <si>
    <t>2015.12.29-2016.12.29</t>
  </si>
  <si>
    <t>C4105002010127120087210</t>
  </si>
  <si>
    <t>安阳县善应镇西善应振兴矿</t>
  </si>
  <si>
    <t>其他企业</t>
  </si>
  <si>
    <t>2,4,1,3987773.60,38506986.98,2,3987943.60,38507046.97,3,3987883.60,38507186.98,4,3987713.60,38507126.98,113,69,,1,4,1,3987883.60,38507186.98,2,3987871.61,38507212.98,3,3987701.60,38507153.98,4,3987713.60,38507126.98,113,69,以下范围只作为运输巷道不得进行开采,1,</t>
  </si>
  <si>
    <t>2015.10.7-2016.10.7</t>
  </si>
  <si>
    <t>C4105812010086120071843</t>
  </si>
  <si>
    <t>1,4,1,3958277.79,38502857.50,2,3958517.80,38503147.51,3,3958482.80,38503217.51,4,3958207.79,38502935.50,755,650,,1,</t>
  </si>
  <si>
    <t>2015.11.15-2016.11.15</t>
  </si>
  <si>
    <t>C4105002011077130125275</t>
  </si>
  <si>
    <t>河南省安阳湖波水泥有限责任公司</t>
  </si>
  <si>
    <t>1,7,1,3990183.46,38499659.93,2,3990119.46,38499838.93,3,3989891.46,38499822.93,4,3989805.46,38499942.93,5,3989651.46,38499974.94,6,3989651.45,38499060.93,7,3990191.46,38499468.93,404,290,,1,</t>
  </si>
  <si>
    <t>2011.7.12-2020.6.12</t>
  </si>
  <si>
    <t>C4105002010117130083552</t>
  </si>
  <si>
    <t>安阳中联海皇水泥有限公司</t>
  </si>
  <si>
    <t>1,10,1,3995086.46,38505785.23,2,3994996.86,38505770.63,3,3994883.46,38505907.03,4,3994689.25,38505918.53,5,3994518.96,38506164.13,6,3994383.85,38505973.63,7,3994468.65,38505934.73,8,3994574.35,38505852.63,9,3994782.65,38505578.83,10,3994803.95,38505540.73,297,200,,1,</t>
  </si>
  <si>
    <t>2013.9.9-2019.3.9</t>
  </si>
  <si>
    <t>C4105002011077130125274</t>
  </si>
  <si>
    <t>1,11,1,3989651.46,38499974.94,2,3989619.46,38499980.94,3,3989479.46,38500130.94,4,3989371.46,38500082.94,5,3989241.45,38499980.94,6,3989077.45,38499920.94,7,3989055.45,38499842.94,8,3988999.45,38499836.94,9,3989017.45,38499700.94,10,3989543.45,38498980.93,11,3989651.45,38499060.93,404,290,,1,</t>
  </si>
  <si>
    <t>2011.7.12-2021.7.12</t>
  </si>
  <si>
    <t>C4105002009037130009109</t>
  </si>
  <si>
    <t>安阳县铸鑫金属回收有限责任公司</t>
  </si>
  <si>
    <t>1,4,1,4012803.68,38504436.65,2,4012803.68,38504736.65,3,4012553.68,38504736.66,4,4012553.68,38504436.65,333,265,,1,</t>
  </si>
  <si>
    <t>2010.12.7-2016.4.7</t>
  </si>
  <si>
    <t>C4105002009057130015221</t>
  </si>
  <si>
    <t>1,8,1,3994781.21,38505342.38,2,3994782.72,38505578.78,3,3994574.42,38505852.59,4,3994468.72,38505934.69,5,3994412.12,38505952.49,6,3994331.52,38506004.39,7,3994125.02,38505831.59,8,3994124.71,38505280.09,316,200,,1,</t>
  </si>
  <si>
    <t>2013.9.7-2019.5.7</t>
  </si>
  <si>
    <t>C4100002010117120081249</t>
  </si>
  <si>
    <t>安阳中联水泥有限公司</t>
  </si>
  <si>
    <t>1,8,1,4003413.9500,38504960.2000,2,4003414.5700,38505835.0900,3,4001071.8000,38505836.8800,4,4001071.0000,38504686.7100,5,4001440.9100,38504686.4700,6,4001440.7600,38504436.4500,7,4001749.0200,38504436.2600,8,4002458.3400,38504960.8300,286.3000,185.0000,,1,</t>
  </si>
  <si>
    <t>2010.11.15-2040.11.15</t>
  </si>
  <si>
    <t>4100000630153</t>
  </si>
  <si>
    <t>国有企业</t>
  </si>
  <si>
    <t>4,5,1,4007609.66,38504378.71,2,4007345.66,38505105.72,3,4006335.66,38505103.73,4,4006755.65,38504026.72,5,4007463.65,38504149.72,290,220,,1,14,A1,4007487.66,38504400.72,A2,4007509.66,38504656.72,A3,4007467.66,38504770.72,A4,4007345.66,38504679.72,A5,4007193.66,38504626.72,A6,4007115.66,38504532.72,A7,4007205.66,38504454.72,A8,4007197.66,38504572.72,A9,4007423.66,38504676.72,A10,4007399.66,38504506.72,A11,4007326.66,38504438.72,A12,4007313.65,38504316.72,A13,4007383.65,38504296.72,A14,4007417.66,38504474.72,290,220,以下范围地表为基本农田此区内不得进行开采活动,1,11,B1,4007457.66,38504796.72,B2,4007345.66,38505105.72,B3,4006993.66,38505105.73,B4,4007053.66,38505012.72,B5,4007103.66,38505036.72,B6,4007196.66,38505018.72,B7,4007193.66,38504892.72,B8,4007209.66,38504856.72,B9,4007293.66,38504920.72,B10,4007311.66,38504912.72,B11,4007333.66,38504772.72,290,220,以下范围地表为基本农田此区内不得进行开采活动,1,5,C1,4007173.66,38504704.72,C2,4007123.66,38504756.72,C3,4007001.66,38504702.72,C4,4007021.66,38504636.72,C5,4007121.66,38504664.72,290,220,以下范围地表为基本农田此区内不得进行开采活动,1,</t>
  </si>
  <si>
    <t>2006.7.13-2019.8.13</t>
  </si>
  <si>
    <t>C4105002010126130085946</t>
  </si>
  <si>
    <t>安阳市科威冶金设备制造公司</t>
  </si>
  <si>
    <t>1,4,1,4013538.64,38500811.63,2,4013458.64,38501096.63,3,4013343.64,38501061.63,4,4013423.64,38500776.63,300,255,,1,</t>
  </si>
  <si>
    <t>2010.12.7-2016.9.7</t>
  </si>
  <si>
    <t>C4105002010126120085944</t>
  </si>
  <si>
    <t>4,6,1,4011353.68,38505086.67,2,4011353.68,38504986.67,3,4012353.69,38505056.66,4,4012603.69,38505036.66,5,4012728.69,38505126.65,6,4012703.69,38505246.66,390,240,,1,6,1,4010933.68,38504986.68,2,4010933.68,38504916.68,3,4011153.68,38504876.67,4,4011233.68,38504936.67,5,4011153.68,38505066.67,6,4011003.68,38505056.68,390,240,以下范围不得开采,1,4,1,4010573.68,38504866.68,2,4010643.68,38504756.68,3,4010923.68,38504836.68,4,4010923.68,38504906.68,390,240,以下矿区范围不得开采,1,4,1,4012703.69,38505246.66,2,4011353.68,38505086.67,3,4011353.68,38505041.67,4,4012712.99,38505201.66,390,240,以下范围不得开采,1,</t>
  </si>
  <si>
    <t>2016.4.7-2017.4.7</t>
  </si>
  <si>
    <t>C4105002010126130085945</t>
  </si>
  <si>
    <t>1,15,1,4004853.63,38503336.75,2,4004853.63,38503586.75,3,4005303.64,38503586.74,4,4005303.65,38504236.74,5,4005065.64,38504236.75,6,4005065.64,38503956.75,7,4004953.64,38503866.75,8,4004963.64,38503724.75,9,4004637.63,38503536.75,10,4004455.63,38503536.75,11,4004453.64,38504236.75,12,4003603.64,38504236.77,13,4003603.63,38503636.76,14,4003853.63,38503636.76,15,4003853.63,38503336.76,305,150,,1,</t>
  </si>
  <si>
    <t>2015.6.7-2023.3.7</t>
  </si>
  <si>
    <t>C4105222010127120098751</t>
  </si>
  <si>
    <t>1,8,1,4008633.00,38504201.00,2,4008651.00,38504281.00,3,4008651.00,38504398.00,4,4008624.00,38504419.00,5,4008438.00,38504267.00,6,4008246.00,38504193.00,7,4008235.00,38504013.00,8,4008288.00,38504013.00,309,200,,1,</t>
  </si>
  <si>
    <t>2012.11.1-2020.10.1</t>
  </si>
  <si>
    <t>C4105002012116130129427</t>
  </si>
  <si>
    <t>安阳县祥宏石料贸易有限公司</t>
  </si>
  <si>
    <t>1,6,1,4009494.42,38503724.69,2,4009485.66,38503796.51,3,4009402.01,38503871.49,4,4009400.66,38503961.69,5,4009284.66,38503896.52,6,4009309.52,38503821.57,294.3,235,,0,</t>
  </si>
  <si>
    <t>2012.11.21-2018.11.21</t>
  </si>
  <si>
    <t>C4105002010126130085958</t>
  </si>
  <si>
    <t>1,4,1,4004303.62,38502786.75,2,4004303.63,38503111.75,3,4003998.63,38503111.76,4,4003998.62,38502786.75,320,260,,1,</t>
  </si>
  <si>
    <t>2015.6.10-2016.12.10</t>
  </si>
  <si>
    <t>C4105002010116130083553</t>
  </si>
  <si>
    <t>1,4,1,4004111.61,38501929.75,2,4004291.61,38501858.75,3,4004275.61,38502078.75,4,4004206.61,38502090.75,380,340,,1,</t>
  </si>
  <si>
    <t>C4105002010127120085952</t>
  </si>
  <si>
    <t>集体企业</t>
  </si>
  <si>
    <t>1,5,1,4006273.66,38505200.74,2,4005795.66,38504941.74,3,4005947.65,38504536.74,4,4006175.65,38504330.73,5,4006603.65,38504284.73,290,190,,1,</t>
  </si>
  <si>
    <t>C4105812010127130084415</t>
  </si>
  <si>
    <t>个体户</t>
  </si>
  <si>
    <t>1,4,1,3958352.66,38481156.95,2,3958352.66,38481296.95,3,3958172.66,38481296.96,4,3958172.66,38481156.95,442,405,,1,</t>
  </si>
  <si>
    <t>2010.12.1-2018.1.1</t>
  </si>
  <si>
    <t>C4105812010117120082068</t>
  </si>
  <si>
    <t>林州市宏正石料有限责任公司</t>
  </si>
  <si>
    <t>1,5,1,3994895.00,38496700.00,2,3995040.00,38496800.00,3,3994958.00,38496955.00,4,3994752.00,38496962.00,5,3994730.00,38496700.00,488,388,,1,</t>
  </si>
  <si>
    <t>2016.6.3-2019.9.3</t>
  </si>
  <si>
    <t>C4105222010127130099002</t>
  </si>
  <si>
    <t>1,5,1,4012323.63,38500586.64,2,4012323.63,38500716.64,3,4012103.63,38500796.64,4,4012103.63,38500666.64,5,4012183.63,38500586.64,355,310,,1,</t>
  </si>
  <si>
    <t>2010.12.30-2017.1.15</t>
  </si>
  <si>
    <t>C4105222010127120099018</t>
  </si>
  <si>
    <t>1,5,1,3996341.60,38503760.85,2,3996395.60,38503750.85,3,3996453.60,38503787.85,4,3996505.60,38503878.85,5,3996460.60,38503954.85,412.3,332,,1,</t>
  </si>
  <si>
    <t>2016.3.31-2016.9.30</t>
  </si>
  <si>
    <t>C4105222009057130016310</t>
  </si>
  <si>
    <t>1,4,1,3992492.63,38507303.92,2,3992596.63,38507313.92,3,3992588.63,38507351.92,4,3992553.63,38507412.92,228,180,,1,</t>
  </si>
  <si>
    <t>2015.10.9-2017.11.14</t>
  </si>
  <si>
    <t>C4105222010127130098747</t>
  </si>
  <si>
    <t>1,4,1,4009528.66,38503769.69,2,4009625.66,38503837.69,3,4009579.66,38503954.69,4,4009547.66,38503966.69,304,250,,1,</t>
  </si>
  <si>
    <t>2013.10.1-2017.3.1</t>
  </si>
  <si>
    <t>C4105222009107120054397</t>
  </si>
  <si>
    <t>1,4,1,3996271.95,38501093.20,2,3996360.95,38501176.20,3,3996174.95,38501375.20,4,3996088.95,38501291.20,474.971,399.971,,1,</t>
  </si>
  <si>
    <t>2015.12.15-2016.5.12</t>
  </si>
  <si>
    <t>C4105222010127120092301</t>
  </si>
  <si>
    <t>1,11,1,4008558.65,38503601.70,2,4008558.65,38503696.70,3,4008508.65,38503696.70,4,4008493.65,38503706.70,5,4008488.65,38503751.70,6,4008481.65,38503766.70,7,4008438.65,38503786.70,8,4008405.65,38503811.70,9,4008318.65,38503811.70,10,4008326.65,38503716.70,11,4008311.65,38503603.70,323.9,275,,1,</t>
  </si>
  <si>
    <t>2015.10.9-2019.5.7</t>
  </si>
  <si>
    <t>C4105222009097130035163</t>
  </si>
  <si>
    <t>1,6,1,4005071.63,38502904.74,2,4005022.63,38502999.74,3,4004991.63,38502969.74,4,4004925.00,38503090.00,5,4004529.00,38503090.00,6,4004529.00,38502866.00,316,250,,1,</t>
  </si>
  <si>
    <t>2012.4.23-2021.6.23</t>
  </si>
  <si>
    <t>C4105222009117120043422</t>
  </si>
  <si>
    <t>个人独资企业</t>
  </si>
  <si>
    <t>1,9,1,3997373.70,38504196.93,2,3997324.72,38504526.91,3,3997313.73,38504599.95,4,3997261.75,38504708.89,5,3997193.72,38504705.91,6,3997151.71,38504602.92,7,3997117.73,38504602.93,8,3997054.73,38504518.91,9,3997087.72,38504500.94,350.07,252.97,,1,</t>
  </si>
  <si>
    <t>2009.11.17-2019.11.17</t>
  </si>
  <si>
    <t>C4105222010057120063558</t>
  </si>
  <si>
    <t>1,9,1,3999948.62,38504068.81,2,4000259.62,38503959.81,3,4000298.62,38504130.81,4,4000477.62,38504072.80,5,4000566.62,38504105.80,6,4000566.62,38504191.80,7,4000498.62,38504295.80,8,4000416.62,38504258.81,9,4000035.62,38504242.81,345,245,,1,</t>
  </si>
  <si>
    <t>2015.12.15-2022.11.7</t>
  </si>
  <si>
    <t>C4105222010127120099012</t>
  </si>
  <si>
    <t>1,5,1,4008983.66,38503796.70,2,4009173.66,38504066.70,3,4009043.66,38504206.70,4,4008963.66,38504016.70,5,4008803.66,38503956.70,312,275,,1,</t>
  </si>
  <si>
    <t>2012.12.21-2018.12.21</t>
  </si>
  <si>
    <t>C4105222010127120099009</t>
  </si>
  <si>
    <t>私营有限责任公司</t>
  </si>
  <si>
    <t>1,8,1,3996094.59,38503199.85,2,3996191.59,38503325.85,3,3996288.60,38503445.85,4,3996156.60,38503764.86,5,3996001.60,38503886.86,6,3995890.60,38503597.86,7,3995836.59,38503504.86,8,3995942.59,38503284.86,430,260,,1,</t>
  </si>
  <si>
    <t>2016.3.30-2021.4.30</t>
  </si>
  <si>
    <t>C4105222010097120075414</t>
  </si>
  <si>
    <t>1,6,1,3995339.56,38501088.85,2,3995023.56,38501153.86,3,3995025.56,38501080.86,4,3995173.56,38500886.86,5,3995110.56,38500768.86,6,3995323.56,38500736.85,441.7,343,,0,</t>
  </si>
  <si>
    <t>2015.10.12-2018.9.19</t>
  </si>
  <si>
    <t>C4105222010097130074647</t>
  </si>
  <si>
    <t>1,5,1,4005077.62,38502415.74,2,4005045.62,38502380.74,3,4004975.62,38502567.74,4,4005188.63,38502714.74,5,4005247.63,38502696.74,350.8,274,,1,</t>
  </si>
  <si>
    <t>2010.12.21-2016.10.9</t>
  </si>
  <si>
    <t>C4105222010127120091845</t>
  </si>
  <si>
    <t>1,4,1,3990263.63,38508233.95,2,3990345.63,38508025.95,3,3990255.62,38507903.95,4,3990173.63,38508111.95,275,218,,1,</t>
  </si>
  <si>
    <t>2015.10.9-2020.5.29</t>
  </si>
  <si>
    <t>C4105222010127120091850</t>
  </si>
  <si>
    <t>1,5,1,3995673.58,38502511.86,2,3995896.58,38502599.85,3,3995804.58,38502662.86,4,3995283.58,38502936.86,5,3995298.58,38502801.86,425,325,,1,</t>
  </si>
  <si>
    <t>2015.12.15-2022.10.25</t>
  </si>
  <si>
    <t>C4105222010127120091848</t>
  </si>
  <si>
    <t>2,4,1,4011810.68,38504505.66,2,4011867.68,38504612.66,3,4011600.68,38504642.67,4,4011658.68,38504544.67,330,275,,1,4,1,4011488.68,38504544.67,2,4011488.68,38504590.67,3,4011410.68,38504574.67,4,4011355.68,38504523.67,306,260,,1,</t>
  </si>
  <si>
    <t>2015.10.9-2021.8.31</t>
  </si>
  <si>
    <t>C4105222010127120091840</t>
  </si>
  <si>
    <t>1,5,1,4011995.68,38504457.66,2,4012037.68,38504524.66,3,4011972.68,38504569.66,4,4011873.68,38504596.66,5,4011815.68,38504485.66,330,275,,1,</t>
  </si>
  <si>
    <t>2015.10.9-2019.2.24</t>
  </si>
  <si>
    <t>C4105222010127130098745</t>
  </si>
  <si>
    <t>1,6,1,3991829.62,38506686.92,2,3991844.62,38506730.92,3,3991759.62,38506746.92,4,3991707.62,38506759.93,5,3991564.61,38506620.93,6,3991588.61,38506570.93,262,204.9,,1,</t>
  </si>
  <si>
    <t>2015.10.9-2017.3.21</t>
  </si>
  <si>
    <t>C4105222010107130076372</t>
  </si>
  <si>
    <t>1,5,1,3997125.70,38503546.50,2,3997125.70,38503750.60,3,3997011.70,38503758.60,4,3996713.60,38503698.50,5,3996713.70,38503546.50,447.97,329.97,,1,</t>
  </si>
  <si>
    <t>2010.10.8-2020.6.8</t>
  </si>
  <si>
    <t>C4105222010117130086003</t>
  </si>
  <si>
    <t>1,4,1,4004617.63,38503536.75,2,4004631.64,38503796.75,3,4004507.64,38503796.75,4,4004455.63,38503536.75,300,230,,1,</t>
  </si>
  <si>
    <t>2015.12.4-2019.12.5</t>
  </si>
  <si>
    <t>C4105222010127130091849</t>
  </si>
  <si>
    <t>安阳县鑫雨经贸有限公司</t>
  </si>
  <si>
    <t>1,4,1,3996953.59,38503161.84,2,3996953.60,38503446.85,3,3996775.60,38503508.85,4,3996693.59,38503261.85,446,355,,1,</t>
  </si>
  <si>
    <t>2010.12.21-2018.1.11</t>
  </si>
  <si>
    <t>C4105222010127130091870</t>
  </si>
  <si>
    <t>1,5,1,3993583.59,38503743.89,2,3993278.59,38503746.89,3,3993278.58,38503436.89,4,3993463.58,38503576.89,5,3993583.58,38503536.89,415,340,,1,</t>
  </si>
  <si>
    <t>2010.12.21-2018.9.16</t>
  </si>
  <si>
    <t>C4105222010127120091851</t>
  </si>
  <si>
    <t>1,7,1,3996166.59,38502868.85,2,3996032.59,38502962.85,3,3995903.59,38503018.86,4,3995809.59,38503112.86,5,3995720.59,38503017.86,6,3995957.59,38502886.86,7,3996138.59,38502791.85,442,346,,1,</t>
  </si>
  <si>
    <t>2015.12.15-2019.3.15</t>
  </si>
  <si>
    <t>C4105222010127120091853</t>
  </si>
  <si>
    <t>1,4,1,3996138.59,38502791.85,2,3995957.59,38502886.86,3,3995867.59,38502782.86,4,3996048.58,38502501.85,493,343,,1,</t>
  </si>
  <si>
    <t>2015.12.15-2017.2.2</t>
  </si>
  <si>
    <t>C4105222010017130053396</t>
  </si>
  <si>
    <t>3,4,1,4001113.61,38502536.79,2,4000713.60,38502536.79,3,4000953.60,38502266.79,4,4001303.60,38502186.78,343.27,294.97,,1,8,1,4001113.61,38502536.79,2,4001192.60,38502389.79,3,4001174.60,38502318.79,4,4001136.60,38502323.79,5,4001096.60,38502350.79,6,4001081.60,38502461.79,7,4001007.60,38502512.79,8,4001004.60,38502535.79,343.27,294.97,,1,3,1,4000713.60,38502536.79,2,4000928.60,38502536.79,3,4000840.60,38502395.79,343.27,294.97,,1,</t>
  </si>
  <si>
    <t>2016.4.13-2017.7.18</t>
  </si>
  <si>
    <t>C4105222009067130022601</t>
  </si>
  <si>
    <t>1,6,1,3989404.51,38498721.92,2,3989379.51,38498907.92,3,3989429.51,38498979.92,4,3989483.51,38499011.92,5,3989341.51,38499065.92,6,3989189.51,38498835.92,380,300,,1,</t>
  </si>
  <si>
    <t>2015.12.15-2017.8.15</t>
  </si>
  <si>
    <t>C4105222010127120099028</t>
  </si>
  <si>
    <t>1,4,1,3996426.59,38502790.85,2,3996518.59,38502704.85,3,3996654.59,38502936.85,4,3996530.59,38502990.85,400,322,,1,</t>
  </si>
  <si>
    <t>2015.12.18-2021.1.8</t>
  </si>
  <si>
    <t>C4105222009097120035162</t>
  </si>
  <si>
    <t>1,5,1,3996620.59,38503004.85,2,3996796.59,38503079.85,3,3996760.59,38503142.85,4,3996500.59,38503242.85,5,3996453.59,38503136.85,480,335,,1,</t>
  </si>
  <si>
    <t>2015.12.18-2018.6.11</t>
  </si>
  <si>
    <t>C4105812010117120082093</t>
  </si>
  <si>
    <t>1,5,1,3995132.00,38496175.00,2,3995132.00,38496371.00,3,3995104.00,38496457.00,4,3994905.00,38496473.00,5,3994893.00,38496294.00,496,420,,1,</t>
  </si>
  <si>
    <t>2016.6.24-2018.8.24</t>
  </si>
  <si>
    <t>C4105812009127130047994</t>
  </si>
  <si>
    <t>1,5,1,4006582.00,38486513.00,2,4006572.00,38486648.00,3,4006412.00,38486611.00,4,4006416.00,38486534.00,5,4006391.00,38486444.00,506,422,,1,</t>
  </si>
  <si>
    <t>2009.12.11-2019.2.11</t>
  </si>
  <si>
    <t>1,4,1,3972700.00,38505350.00,2,3972400.00,38505700.00,3,3972070.00,38505500.00,4,3972200.00,38505200.00,639,442,,1,</t>
  </si>
  <si>
    <t>2015.4.9-2025.4.9</t>
  </si>
  <si>
    <t>C4105812009127120047890</t>
  </si>
  <si>
    <t>3,5,1,3995121.00,38497463.00,2,3995121.00,38497595.00,3,3994862.00,38497645.00,4,3994754.00,38497287.00,5,3994954.00,38497327.00,496,392,,1,5,1,3994754.00,38497287.00,2,3994862.00,38497645.00,3,3994619.00,38497692.00,4,3994545.00,38497483.00,5,3994642.00,38497287.00,465,380,,1,6,1,3994545.00,38497483.00,2,3994619.00,38497692.00,3,3994583.00,38497699.00,4,3994488.00,38497819.00,5,3994320.00,38497680.00,6,3994352.00,38497521.00,462,370,,1,</t>
  </si>
  <si>
    <t>2016.5.25-2021.7.25</t>
  </si>
  <si>
    <t>C4105812010067130067951</t>
  </si>
  <si>
    <t>私营合伙企业</t>
  </si>
  <si>
    <t>1,5,1,3985973.00,38498381.00,2,3985951.00,38498500.00,3,3985727.00,38498448.00,4,3985723.00,38498352.00,5,3985841.00,38498298.00,283,235,,1,</t>
  </si>
  <si>
    <t>2015.10.21-2016.10.21</t>
  </si>
  <si>
    <t>C4105002011067130118086</t>
  </si>
  <si>
    <t>安阳市中豪盛合商贸有限公司</t>
  </si>
  <si>
    <t>1,5,1,3984113.42,38500258.99,2,3984113.42,38500674.00,3,3983908.42,38500705.00,4,3983908.42,38500447.00,5,3983968.42,38500288.99,359,270,,1,</t>
  </si>
  <si>
    <t>2011.6.12-2021.6.12</t>
  </si>
  <si>
    <t>C4105002010087130072057</t>
  </si>
  <si>
    <t>河南省大华建设有限公司</t>
  </si>
  <si>
    <t>1,4,1,3982903.37,38498086.94,2,3982903.37,38498486.94,3,3982703.37,38498486.94,4,3982703.36,38498086.94,440,300,,1,</t>
  </si>
  <si>
    <t>2010.8.4-2020.8.4</t>
  </si>
  <si>
    <t>C4105002009037130007915</t>
  </si>
  <si>
    <t>安阳鑫宝国际贸易有限公司</t>
  </si>
  <si>
    <t>1,4,1,3975283.21,38500581.34,2,3975130.20,38500767.35,3,3975013.20,38500673.35,4,3975165.20,38500487.34,438,400,,1,</t>
  </si>
  <si>
    <t>2010.12.7-2017.7.7</t>
  </si>
  <si>
    <t>C4105002009127120046720</t>
  </si>
  <si>
    <t>1,4,1,3985001.51,38500279.98,2,3985001.51,38500349.98,3,3984717.51,38500459.99,4,3984717.51,38500371.98,342,295,,1,</t>
  </si>
  <si>
    <t>2010.12.7-2016.11.7</t>
  </si>
  <si>
    <t>C4105002010127130085951</t>
  </si>
  <si>
    <t>1,4,1,3984563.50,38500289.99,2,3984607.51,38500369.99,3,3984493.51,38500427.99,4,3984453.50,38500341.99,330,295,,1,</t>
  </si>
  <si>
    <t>2013.4.12-2017.12.12</t>
  </si>
  <si>
    <t>C4105002010037120059513</t>
  </si>
  <si>
    <t>林州市昊辉白云石熟料有限公司</t>
  </si>
  <si>
    <t>1,11,1,4005773.93,38492186.95,2,4005703.93,38492356.95,3,4005553.92,38492346.96,4,4005383.92,38492736.97,5,4005423.92,38493086.97,6,4005313.92,38493336.98,7,4005153.92,38493206.98,8,4005303.92,38493036.97,9,4005303.92,38492836.97,10,4005153.92,38492836.97,11,4005473.92,38492171.95,536,468,,1,</t>
  </si>
  <si>
    <t>2014.2.10-2016.6.10</t>
  </si>
  <si>
    <t>C4105002009127130049646</t>
  </si>
  <si>
    <t>1,6,1,3985838.00,38498617.00,2,3985730.00,38498737.00,3,3985669.00,38498700.00,4,3985572.00,38498738.00,5,3985509.00,38498680.00,6,3985736.00,38498544.00,320,260,,1,</t>
  </si>
  <si>
    <t>2009.12.24-2018.6.24</t>
  </si>
  <si>
    <t>C4105002010127120085758</t>
  </si>
  <si>
    <t>林州市金丰矿业有限公司</t>
  </si>
  <si>
    <t>1,4,1,3979953.13,38468436.50,2,3979953.14,38469436.53,3,3979153.12,38469436.53,4,3979153.11,38468436.51,625,570,,1,</t>
  </si>
  <si>
    <t>2014.5.31-2014.11.30</t>
  </si>
  <si>
    <t>C4105002009107120038376</t>
  </si>
  <si>
    <t>林州市凤宝矿业有限公司</t>
  </si>
  <si>
    <t>1,7,1,3989295.39,38471656.53,2,3989295.39,38471746.53,3,3988991.38,38471746.53,4,3988843.38,38471536.53,5,3988893.38,38471186.52,6,3988993.38,38471186.52,7,3989071.38,38471656.53,960,890,,1,</t>
  </si>
  <si>
    <t>2013.4.25-2019.10.25</t>
  </si>
  <si>
    <t>C4105812010117120082128</t>
  </si>
  <si>
    <t>私营企业</t>
  </si>
  <si>
    <t>1,4,1,3983553.24,38470986.54,2,3983553.24,38471136.55,3,3983303.23,38471136.55,4,3983303.23,38470986.55,830,790,,1,</t>
  </si>
  <si>
    <t>2013.4.25-2017.1.25</t>
  </si>
  <si>
    <t>C4105812010107130077922</t>
  </si>
  <si>
    <t>1,4,1,4018040.15,38476869.49,2,4018008.15,38476947.49,3,4017934.15,38476916.49,4,4017934.14,38476821.49,724,698,,1,</t>
  </si>
  <si>
    <t>2015.4.20-2017.10.19</t>
  </si>
  <si>
    <t>C4105002010117120092109</t>
  </si>
  <si>
    <t>林州市金丰有限责任公司</t>
  </si>
  <si>
    <t>1,4,1,3983453.23,38469686.51,2,3983453.24,38470936.54,3,3982453.21,38470936.55,4,3982453.20,38469686.52,850,725,,1,</t>
  </si>
  <si>
    <t>2013.5.31-2014.12.31</t>
  </si>
  <si>
    <t>C4105002009067120024478</t>
  </si>
  <si>
    <t>1,4,1,3988228.37,38472936.57,2,3988228.37,38473161.57,3,3987803.36,38473161.57,4,3987803.36,38472936.57,1120,920,,1,</t>
  </si>
  <si>
    <t>2015.6.8-2016.6.7</t>
  </si>
  <si>
    <t>C4105002009067130022747</t>
  </si>
  <si>
    <t>安阳市广正化工有限责任公司</t>
  </si>
  <si>
    <t>1,6,1,3992823.69,38512166.94,2,3992953.69,38512286.93,3,3993218.69,38512335.93,4,3993183.69,38512136.93,5,3993003.69,38512076.93,6,3992853.69,38512056.93,185,150,,1,</t>
  </si>
  <si>
    <t>2010.12.7-2016.12.7</t>
  </si>
  <si>
    <t>C4105002013117130132316</t>
  </si>
  <si>
    <t>安阳市天策物资有限公司</t>
  </si>
  <si>
    <t>1,5,1,4000026.00,38497396.00,2,3999963.00,38497539.00,3,4000008.00,38497752.00,4,3999853.00,38497919.00,5,3999666.00,38497700.00,632,500,,1,</t>
  </si>
  <si>
    <t>2015.7.20-2023.11.20</t>
  </si>
  <si>
    <t>林州市鑫磊石材有限公司</t>
  </si>
  <si>
    <t>私营股份有限公司</t>
  </si>
  <si>
    <t>1,4,1,4013512.00,38489114.00,2,4013524.00,38489244.00,3,4013076.00,38489285.00,4,4013064.00,38489156.00,705,635,,1,</t>
  </si>
  <si>
    <t>2014.2.24-2022.8.24</t>
  </si>
  <si>
    <t>C4105812010117130079322</t>
  </si>
  <si>
    <t xml:space="preserve">  林州市华旗石材有限公司 </t>
  </si>
  <si>
    <t>1,5,1,4012414.09,38490796.88,2,4012779.10,38491811.90,3,4011654.07,38491811.91,4,4011924.08,38491646.90,5,4011589.07,38491216.89,600,525,,0,</t>
  </si>
  <si>
    <t>2012.12.11-2017.12.11</t>
  </si>
  <si>
    <t>C4100002011127110121222</t>
  </si>
  <si>
    <t>安阳县凯龙矿业有限公司</t>
  </si>
  <si>
    <t>1,11,1,3996128.6700,38509461.8800,2,3995823.6700,38509881.8900,3,3995318.6700,38509841.8900,4,3994918.6700,38509576.9000,5,3994508.6600,38509041.9000,6,3994588.6500,38508786.9000,7,3994843.6600,38508736.8900,8,3994718.6600,38509071.9000,9,3995283.6600,38509266.8900,10,3995478.6600,38508746.8900,11,3995823.6600,38508826.8800,295.0000,170.0000,,1,</t>
  </si>
  <si>
    <t>2012.5.19-2022.5.19</t>
  </si>
  <si>
    <t>C4105002010087130072058</t>
  </si>
  <si>
    <t>江西省中创投资有限公司</t>
  </si>
  <si>
    <t>2,7,1,3996053.57,38507286.97,2,3996053.57,38508321.98,3,3995653.57,38508321.38,4,3995653.56,38508136.98,5,3995953.57,38507936.98,6,3995953.56,38507736.98,7,3995763.56,38507286.97,226,180,,1,5,1,3996053.57,38507838.00,2,3996053.57,38508136.98,3,3995653.57,38508136.98,4,3995953.57,38507936.98,5,3995953.57,38507838.00,226,180,,1,</t>
  </si>
  <si>
    <t>C4105002010127230085953</t>
  </si>
  <si>
    <t>安阳县宇峰矿业有限责任公司</t>
  </si>
  <si>
    <t>1,6,1,3989793.61,38506741.95,2,3989698.62,38507891.96,3,3989053.62,38507936.96,4,3989221.61,38507346.96,5,3989303.61,38507321.96,6,3989213.61,38506766.96,400,255,,1,</t>
  </si>
  <si>
    <t>2010.12.7-2017.11.7</t>
  </si>
  <si>
    <t>C4100002009061120026202</t>
  </si>
  <si>
    <t>安阳市小太阳实业总公司</t>
  </si>
  <si>
    <t>安阳市小太阳实业总公司马村煤矿</t>
  </si>
  <si>
    <t>1,10,1,4007153.70,38507936.74,2,4007353.69,38506861.73,3,4007123.69,38506976.73,4,4006953.69,38506926.73,5,4005653.68,38506866.75,6,4005453.68,38506756.75,7,4005213.68,38507004.76,8,4004943.68,38507526.76,9,4005153.69,38507616.76,10,4005323.69,38507936.76,-60,-200,限采二1煤层,1,</t>
  </si>
  <si>
    <t>2009.6.29-2014.10.29</t>
  </si>
  <si>
    <t>C4105222010127120099030</t>
  </si>
  <si>
    <t>安阳县许家沟乡豫隆建材厂</t>
  </si>
  <si>
    <t>1,7,1,3997384.62,38504748.85,2,3997330.62,38504700.85,3,3997366.61,38504573.84,4,3997547.62,38504608.84,5,3997617.62,38504660.84,6,3997681.62,38504756.84,7,3997680.62,38504780.84,325,240,,0,</t>
  </si>
  <si>
    <t>2014.2.23-2014.5.23</t>
  </si>
  <si>
    <t>C4105222010127120099033</t>
  </si>
  <si>
    <t>安阳县应阳村荣发石料厂</t>
  </si>
  <si>
    <t>个人独资</t>
  </si>
  <si>
    <t>1,5,1,3996322.58,38502255.85,2,3996403.58,38502478.85,3,3996295.58,38502528.85,4,3996209.58,38502296.85,5,3996296.58,38502237.85,394.6,332,,0,</t>
  </si>
  <si>
    <t>2014.2.14-2014.5.14</t>
  </si>
  <si>
    <t>C4105222010037120057877</t>
  </si>
  <si>
    <t>安阳县许家沟乡下庄赵武石料厂</t>
  </si>
  <si>
    <t>个体经营</t>
  </si>
  <si>
    <t>1,7,1,4000613.62,38503973.80,2,4000609.62,38503890.80,3,4000587.62,38503849.80,4,4000510.62,38503833.80,5,4000259.62,38503959.81,6,4000298.62,38504130.81,7,4000477.62,38504072.80,297.9,259,,0,</t>
  </si>
  <si>
    <t>2014.6.16-2014.12.31</t>
  </si>
  <si>
    <t>C4100002016082120142684</t>
  </si>
  <si>
    <t>安阳鑫汇矿业有限公司汇鑫铁矿</t>
  </si>
  <si>
    <t xml:space="preserve">3,7,1,4013307.98,38501859.06,2,4013308.44,38503307.13,3,4012818.44,38503307.13,4,4012635.44,38503100.13,5,4012635.44,38502830.13,6,4012200.00,38502750.00,7,4011920.91,38501859.38,360,0,,1,29,1,4012360.68,38503140.65,2,4012470.68,38503440.65,3,4012592.68,38503345.65,4,4012702.68,38503340.65,5,4012899.68,38503583.65,6,4012929.67,38503668.65,7,4012929.67,38503796.65,8,4012901.67,38503796.65,9,4012953.68,38503940.65,10,4012953.68,38504436.65,11,4012403.68,38504436.66,12,4012410.68,38504304.66,13,4012053.68,38504261.66,14,4012041.00,38504235.00,15,4011937.00,38504270.00,16,4011752.00,38504395.00,17,4011752.00,38504295.00,18,4011629.00,38504295.00,19,4011629.00,38504395.00,20,4011167.00,38504395.00,21,4011067.00,38504214.00,22,4011060.00,38504129.00,23,4011164.00,38503926.00,24,4011205.00,38503802.00,25,4011326.00,38503485.00,26,4011365.00,38502960.00,27,4011765.00,38502870.00,28,4011795.68,38503110.65,29,4011995.68,38503140.65,360,0,,1,12,1,4011516.38,38502558.85,2,4011034.00,38503254.00,3,4010958.00,38503664.00,4,4010783.00,38503748.00,5,4010653.00,38503731.00,6,4010638.00,38503551.00,7,4010813.00,38503556.00,8,4010813.00,38503446.00,9,4010963.00,38503446.00,10,4010963.00,38503306.00,11,4010996.60,38503183.19,12,4010996.38,38502558.85,360,0,,1,
</t>
  </si>
  <si>
    <t>2016.08.16-2018.08.16</t>
  </si>
  <si>
    <t>C4100002010032120058199</t>
  </si>
  <si>
    <t>林州市河顺镇栗家沟顺兴铁矿</t>
  </si>
  <si>
    <t>1,13,1,4005367.90,38489866.89,2,4005367.90,38489646.89,3,4005643.91,38489646.89,4,4005643.91,38489540.88,5,4005946.92,38489552.88,6,4005946.92,38489946.89,7,4006553.93,38489946.89,8,4006578.94,38490336.90,9,4006033.92,38490336.90,10,4006007.92,38490112.90,11,4005753.91,38489933.89,12,4005576.91,38489933.89,13,4005576.91,38489866.89,420,170,开采标高按储量核查结果确定,1,</t>
  </si>
  <si>
    <t>2010.3.17-2011.3.31</t>
  </si>
  <si>
    <t>C4100002010052120063765</t>
  </si>
  <si>
    <t>林州市河顺镇栗家沟栗远年矿井</t>
  </si>
  <si>
    <t>私营合作</t>
  </si>
  <si>
    <t>1,4,1,4005853.92,38490026.89,2,4005853.92,38490066.90,3,4005723.91,38490066.90,4,4005723.91,38490026.90,340,200,,1,</t>
  </si>
  <si>
    <t>2010.5.7-2011.3.31</t>
  </si>
  <si>
    <t>C4100002010052120063763</t>
  </si>
  <si>
    <t>林州市万鑫源铁矿</t>
  </si>
  <si>
    <t>1,24,1,4005707.91,38489946.89,2,4005707.91,38490163.90,3,4005643.91,38490162.90,4,4005643.91,38490204.90,5,4005554.91,38490204.90,6,4005554.91,38490275.90,7,4005452.91,38490275.90,8,4005452.91,38490426.91,9,4005073.90,38490426.91,10,4005073.90,38490051.90,11,4005175.90,38490065.90,12,4005183.90,38490036.90,13,4005253.90,38489976.90,14,4005253.90,38489852.89,15,4005193.90,38489706.89,16,4005193.90,38489616.89,17,4005267.90,38489616.89,18,4005267.90,38489516.89,19,4005337.90,38489516.88,20,4005337.90,38489876.89,21,4005553.91,38489876.89,22,4005553.91,38489934.89,23,4005645.91,38489935.89,24,4005645.91,38489946.89,445,200,开采标高按储量核查结果确定,1,</t>
  </si>
  <si>
    <t>4100000530318</t>
  </si>
  <si>
    <t>安阳县许家沟乡下庄村西七亩矿井</t>
  </si>
  <si>
    <t>1,5,1,4000081.59,38502123.80,2,4000113.60,38502162.80,3,4000002.60,38502250.80,4,3999941.60,38502250.80,5,3999941.59,38502151.80,109,76,,1,</t>
  </si>
  <si>
    <t>2005.9.29-2008.12.31</t>
  </si>
  <si>
    <t>4100000620123</t>
  </si>
  <si>
    <t>安阳县许家沟乡下庄昌华铁矿</t>
  </si>
  <si>
    <t xml:space="preserve">1,10,1,4000281.48,38502417.06,2,4000178.48,38502417.06,3,4000178.48,38502451.06,4,4000071.48,38502451.06,5,4000063.48,38502352.06,6,3999953.48,38502339.06,7,4000055.48,38502271.06,8,4000065.48,38502339.06,9,4000219.48,38502347.06,10,4000281.48,38502371.06,175.0000,115.0000,,1,
</t>
  </si>
  <si>
    <t>2006.5.12-2009.1.12</t>
  </si>
  <si>
    <t>4100000530112</t>
  </si>
  <si>
    <t>安阳县许家沟玉海矿点</t>
  </si>
  <si>
    <t>1,5,1,4000187.60,38502237.80,2,4000141.60,38502190.80,3,4000061.60,38502242.80,4,4000073.60,38502336.80,5,4000187.60,38502336.80,250,120,,1,</t>
  </si>
  <si>
    <t>2005.6.10-2009.6.10</t>
  </si>
  <si>
    <t>4100000630001</t>
  </si>
  <si>
    <t>安阳县许家沟乡下庄村土湾沟铁矿</t>
  </si>
  <si>
    <t>1,6,1,4000063.60,38502352.80,2,4000063.60,38502486.80,3,4000010.60,38502486.80,4,4000010.60,38502438.80,5,3999963.60,38502438.80,6,3999963.60,38502352.80,200,100,,1,</t>
  </si>
  <si>
    <t>2006.1.5-2009.10.5</t>
  </si>
  <si>
    <t>C4100002009062120026603</t>
  </si>
  <si>
    <t>安阳县许家沟乡下庄金岭矿业有限公司</t>
  </si>
  <si>
    <t xml:space="preserve">1,20,1,3999731.48,38503259.06,2,3999772.48,38503259.06,3,3999772.48,38503342.06,4,3999835.48,38503342.06,5,3999835.48,38503437.06,6,3999742.48,38503437.06,7,3999742.48,38503329.06,8,3999632.48,38503329.06,9,3999136.48,38503364.06,10,3999099.48,38503364.06,11,3999099.48,38503377.06,12,3999025.48,38503377.06,13,3999026.48,38503306.06,14,3999095.48,38503247.06,15,3999136.48,38503247.06,16,3999632.48,38503259.06,17,3999632.48,38503043.06,18,3999598.48,38503043.06,19,3999598.48,38502913.06,20,3999728.48,38502913.06,270.0000,100.0000,,1,
</t>
  </si>
  <si>
    <t>2010.6.24-2011.6.24</t>
  </si>
  <si>
    <t>4100000220891</t>
  </si>
  <si>
    <t>林州市三鑫工贸有限公司</t>
  </si>
  <si>
    <t>林州市三鑫工贸有限公司都里铁矿</t>
  </si>
  <si>
    <t xml:space="preserve">1,8,1,4015053.48,38503407.06,2,4015438.48,38503647.06,3,4015658.48,38503677.06,4,4016107.48,38503474.06,5,4016107.48,38503081.06,6,4015553.48,38502737.06,7,4015280.48,38502737.06,8,4015053.48,38503087.06,,,,1,
</t>
  </si>
  <si>
    <t>2002.07.01 - 2009.06.30</t>
  </si>
  <si>
    <t>4100000630090</t>
  </si>
  <si>
    <t>林州市横水镇上台宜生矿井</t>
  </si>
  <si>
    <t xml:space="preserve">1,4,1,3996585.48,38498617.06,2,3996433.48,38498977.06,3,3996813.48,38498977.06,4,3996813.48,38498617.06,360.0000,150.0000,,1,
</t>
  </si>
  <si>
    <t>2006.4.7-2010.4.7</t>
  </si>
  <si>
    <t>4100000420662</t>
  </si>
  <si>
    <t>林州市横水镇社会采矿厂</t>
  </si>
  <si>
    <t xml:space="preserve">1,5,1,3996509.48,38498721.06,2,3996453.48,38498845.06,3,3996376.48,38498778.06,4,3996376.48,38498681.06,5,3996509.48,38498681.06,307.0000,247.0000,,1,
</t>
  </si>
  <si>
    <t>2004.2.13-2011.6.13</t>
  </si>
  <si>
    <t>4100000530389</t>
  </si>
  <si>
    <t>林州市横水镇上台村油壶芦凹矿井</t>
  </si>
  <si>
    <t xml:space="preserve">1,7,1,3995957.48,38499417.06,2,3996003.48,38499487.06,3,3995893.48,38499487.06,4,3995773.48,38499307.06,5,3995773.48,38499217.06,6,3995867.48,38499217.06,7,3995957.48,38499297.06,414.0000,100.0000,,1,
</t>
  </si>
  <si>
    <t>2005.10.21-2009.6.21</t>
  </si>
  <si>
    <t>注：1.开采矿种包括主要开采矿种、次要开采矿种，以及共（伴）生开采矿种。
2.资源储量单位：要与采矿登记资源储量和设计利用资源储量单位一致，并在相应矿种的资源储量单位中注明。
3.规划文本印刷版可选择性填写拐点坐标，电子版本必须包括所有拐点坐标。</t>
  </si>
  <si>
    <t>附表7：河南省安阳市主要矿产品产量、需求量预测表</t>
  </si>
  <si>
    <t>矿产品名称</t>
  </si>
  <si>
    <t>计量单位</t>
  </si>
  <si>
    <t>规划基期</t>
  </si>
  <si>
    <t>2020年</t>
  </si>
  <si>
    <t>2025年</t>
  </si>
  <si>
    <t>消费量</t>
  </si>
  <si>
    <t>预测产量</t>
  </si>
  <si>
    <t>预测需求量</t>
  </si>
  <si>
    <t>注：计量单位是指产量、消费量和需求量的计量单位。</t>
  </si>
  <si>
    <t>附表8：河南省安阳市矿产资源调查评价分区表</t>
  </si>
  <si>
    <t>项目  编号</t>
  </si>
  <si>
    <t>主攻矿种名称</t>
  </si>
  <si>
    <t>工作地区</t>
  </si>
  <si>
    <t>工作区面积(平方千米)</t>
  </si>
  <si>
    <t>主要工作内容</t>
  </si>
  <si>
    <t>规划工作期限(月)</t>
  </si>
  <si>
    <t>预期主要成果</t>
  </si>
  <si>
    <t>大中型矿产地(个)</t>
  </si>
  <si>
    <t>预测资源量(334？)以上</t>
  </si>
  <si>
    <t>DQ41000000001</t>
  </si>
  <si>
    <t>安鹤煤田深部煤系地层非常规能源调查评价与选区(安阳段)</t>
  </si>
  <si>
    <t>页岩气</t>
  </si>
  <si>
    <t>安阳市</t>
  </si>
  <si>
    <t>4476.00</t>
  </si>
  <si>
    <r>
      <rPr>
        <sz val="10"/>
        <rFont val="宋体"/>
        <charset val="134"/>
      </rPr>
      <t>对煤系地层中煤层气、页岩气和致密砂岩气等非常规天然气资源</t>
    </r>
    <r>
      <rPr>
        <sz val="10"/>
        <rFont val="Times New Roman"/>
        <charset val="134"/>
      </rPr>
      <t>,</t>
    </r>
    <r>
      <rPr>
        <sz val="10"/>
        <rFont val="宋体"/>
        <charset val="134"/>
      </rPr>
      <t>开展基础地质调查与探索研究</t>
    </r>
    <r>
      <rPr>
        <sz val="10"/>
        <rFont val="Times New Roman"/>
        <charset val="134"/>
      </rPr>
      <t>,</t>
    </r>
    <r>
      <rPr>
        <sz val="10"/>
        <rFont val="宋体"/>
        <charset val="134"/>
      </rPr>
      <t>圈定资源远景区</t>
    </r>
    <r>
      <rPr>
        <sz val="10"/>
        <rFont val="Times New Roman"/>
        <charset val="134"/>
      </rPr>
      <t>,</t>
    </r>
    <r>
      <rPr>
        <sz val="10"/>
        <rFont val="宋体"/>
        <charset val="134"/>
      </rPr>
      <t>评价资源潜力。</t>
    </r>
  </si>
  <si>
    <t>2016—2020</t>
  </si>
  <si>
    <t>(落实省级)初步探明豫北煤系地层区非常规能源潜力;提供2-3处勘探开发有利区。</t>
  </si>
  <si>
    <t>DQ41052200002</t>
  </si>
  <si>
    <t>安阳县中部地热资源调查评价</t>
  </si>
  <si>
    <t>安阳县</t>
  </si>
  <si>
    <r>
      <rPr>
        <sz val="9"/>
        <rFont val="Times New Roman"/>
        <charset val="134"/>
      </rPr>
      <t>1</t>
    </r>
    <r>
      <rPr>
        <sz val="9"/>
        <rFont val="宋体"/>
        <charset val="134"/>
      </rPr>
      <t>、物探</t>
    </r>
    <r>
      <rPr>
        <sz val="9"/>
        <rFont val="Times New Roman"/>
        <charset val="134"/>
      </rPr>
      <t xml:space="preserve"> 10km</t>
    </r>
    <r>
      <rPr>
        <vertAlign val="superscript"/>
        <sz val="9"/>
        <rFont val="Times New Roman"/>
        <charset val="134"/>
      </rPr>
      <t>2</t>
    </r>
    <r>
      <rPr>
        <sz val="9"/>
        <rFont val="Times New Roman"/>
        <charset val="134"/>
      </rPr>
      <t xml:space="preserve">
2</t>
    </r>
    <r>
      <rPr>
        <sz val="9"/>
        <rFont val="宋体"/>
        <charset val="134"/>
      </rPr>
      <t>、化探</t>
    </r>
    <r>
      <rPr>
        <sz val="9"/>
        <rFont val="Times New Roman"/>
        <charset val="134"/>
      </rPr>
      <t xml:space="preserve"> 10m</t>
    </r>
    <r>
      <rPr>
        <vertAlign val="superscript"/>
        <sz val="9"/>
        <rFont val="Times New Roman"/>
        <charset val="134"/>
      </rPr>
      <t xml:space="preserve">3 </t>
    </r>
    <r>
      <rPr>
        <sz val="9"/>
        <rFont val="Times New Roman"/>
        <charset val="134"/>
      </rPr>
      <t xml:space="preserve">
3</t>
    </r>
    <r>
      <rPr>
        <sz val="9"/>
        <rFont val="宋体"/>
        <charset val="134"/>
      </rPr>
      <t>、钻探</t>
    </r>
    <r>
      <rPr>
        <sz val="9"/>
        <rFont val="Times New Roman"/>
        <charset val="134"/>
      </rPr>
      <t xml:space="preserve">3000m </t>
    </r>
  </si>
  <si>
    <r>
      <rPr>
        <sz val="9"/>
        <rFont val="Times New Roman"/>
        <charset val="134"/>
      </rPr>
      <t>2018</t>
    </r>
    <r>
      <rPr>
        <sz val="9"/>
        <rFont val="宋体"/>
        <charset val="134"/>
      </rPr>
      <t>年</t>
    </r>
    <r>
      <rPr>
        <sz val="9"/>
        <rFont val="Times New Roman"/>
        <charset val="134"/>
      </rPr>
      <t>1</t>
    </r>
    <r>
      <rPr>
        <sz val="9"/>
        <rFont val="宋体"/>
        <charset val="134"/>
      </rPr>
      <t>月</t>
    </r>
    <r>
      <rPr>
        <sz val="9"/>
        <rFont val="Times New Roman"/>
        <charset val="134"/>
      </rPr>
      <t>—2018</t>
    </r>
    <r>
      <rPr>
        <sz val="9"/>
        <rFont val="宋体"/>
        <charset val="134"/>
      </rPr>
      <t>年</t>
    </r>
    <r>
      <rPr>
        <sz val="9"/>
        <rFont val="Times New Roman"/>
        <charset val="134"/>
      </rPr>
      <t>12</t>
    </r>
    <r>
      <rPr>
        <sz val="9"/>
        <rFont val="宋体"/>
        <charset val="134"/>
      </rPr>
      <t>月</t>
    </r>
  </si>
  <si>
    <t>万立方米/年</t>
  </si>
  <si>
    <t>DQ41050000003</t>
  </si>
  <si>
    <t>安阳市非金属矿资源调查评价</t>
  </si>
  <si>
    <t>安阳县;林州市</t>
  </si>
  <si>
    <r>
      <rPr>
        <sz val="9"/>
        <rFont val="Times New Roman"/>
        <charset val="134"/>
      </rPr>
      <t>1</t>
    </r>
    <r>
      <rPr>
        <sz val="9"/>
        <rFont val="宋体"/>
        <charset val="134"/>
      </rPr>
      <t>、</t>
    </r>
    <r>
      <rPr>
        <sz val="9"/>
        <rFont val="Times New Roman"/>
        <charset val="134"/>
      </rPr>
      <t>1/2000</t>
    </r>
    <r>
      <rPr>
        <sz val="9"/>
        <rFont val="宋体"/>
        <charset val="134"/>
      </rPr>
      <t>地质剖面测量</t>
    </r>
    <r>
      <rPr>
        <sz val="9"/>
        <rFont val="Times New Roman"/>
        <charset val="134"/>
      </rPr>
      <t>25km
2</t>
    </r>
    <r>
      <rPr>
        <sz val="9"/>
        <rFont val="宋体"/>
        <charset val="134"/>
      </rPr>
      <t>、槽探</t>
    </r>
    <r>
      <rPr>
        <sz val="9"/>
        <rFont val="Times New Roman"/>
        <charset val="134"/>
      </rPr>
      <t xml:space="preserve"> 5000m</t>
    </r>
    <r>
      <rPr>
        <vertAlign val="superscript"/>
        <sz val="9"/>
        <rFont val="Times New Roman"/>
        <charset val="134"/>
      </rPr>
      <t>3</t>
    </r>
    <r>
      <rPr>
        <sz val="9"/>
        <rFont val="Times New Roman"/>
        <charset val="134"/>
      </rPr>
      <t xml:space="preserve"> 
3</t>
    </r>
    <r>
      <rPr>
        <sz val="9"/>
        <rFont val="宋体"/>
        <charset val="134"/>
      </rPr>
      <t>、化学基本分析样</t>
    </r>
    <r>
      <rPr>
        <sz val="9"/>
        <rFont val="Times New Roman"/>
        <charset val="134"/>
      </rPr>
      <t>500</t>
    </r>
    <r>
      <rPr>
        <sz val="9"/>
        <rFont val="宋体"/>
        <charset val="134"/>
      </rPr>
      <t>件</t>
    </r>
    <r>
      <rPr>
        <sz val="9"/>
        <rFont val="Times New Roman"/>
        <charset val="134"/>
      </rPr>
      <t xml:space="preserve"> </t>
    </r>
  </si>
  <si>
    <r>
      <rPr>
        <sz val="9"/>
        <rFont val="Times New Roman"/>
        <charset val="134"/>
      </rPr>
      <t>2017</t>
    </r>
    <r>
      <rPr>
        <sz val="9"/>
        <rFont val="宋体"/>
        <charset val="134"/>
      </rPr>
      <t>年</t>
    </r>
    <r>
      <rPr>
        <sz val="9"/>
        <rFont val="Times New Roman"/>
        <charset val="134"/>
      </rPr>
      <t>3</t>
    </r>
    <r>
      <rPr>
        <sz val="9"/>
        <rFont val="宋体"/>
        <charset val="134"/>
      </rPr>
      <t>月</t>
    </r>
    <r>
      <rPr>
        <sz val="9"/>
        <rFont val="Times New Roman"/>
        <charset val="134"/>
      </rPr>
      <t>—2018</t>
    </r>
    <r>
      <rPr>
        <sz val="9"/>
        <rFont val="宋体"/>
        <charset val="134"/>
      </rPr>
      <t>年</t>
    </r>
    <r>
      <rPr>
        <sz val="9"/>
        <rFont val="Times New Roman"/>
        <charset val="134"/>
      </rPr>
      <t>3</t>
    </r>
    <r>
      <rPr>
        <sz val="9"/>
        <rFont val="宋体"/>
        <charset val="134"/>
      </rPr>
      <t>月</t>
    </r>
  </si>
  <si>
    <t>2—3</t>
  </si>
  <si>
    <r>
      <rPr>
        <sz val="9"/>
        <rFont val="宋体"/>
        <charset val="134"/>
      </rPr>
      <t>区内其他矿种</t>
    </r>
    <r>
      <rPr>
        <sz val="9"/>
        <rFont val="Times New Roman"/>
        <charset val="134"/>
      </rPr>
      <t>;</t>
    </r>
    <r>
      <rPr>
        <sz val="9"/>
        <rFont val="宋体"/>
        <charset val="134"/>
      </rPr>
      <t>熔剂用石灰岩</t>
    </r>
    <r>
      <rPr>
        <sz val="9"/>
        <rFont val="Times New Roman"/>
        <charset val="134"/>
      </rPr>
      <t>;</t>
    </r>
    <r>
      <rPr>
        <sz val="9"/>
        <rFont val="宋体"/>
        <charset val="134"/>
      </rPr>
      <t>白云岩</t>
    </r>
    <r>
      <rPr>
        <sz val="9"/>
        <rFont val="Times New Roman"/>
        <charset val="134"/>
      </rPr>
      <t>;</t>
    </r>
    <r>
      <rPr>
        <sz val="9"/>
        <rFont val="宋体"/>
        <charset val="134"/>
      </rPr>
      <t>钠长岩</t>
    </r>
    <r>
      <rPr>
        <sz val="9"/>
        <rFont val="Times New Roman"/>
        <charset val="134"/>
      </rPr>
      <t>;</t>
    </r>
    <r>
      <rPr>
        <sz val="9"/>
        <rFont val="宋体"/>
        <charset val="134"/>
      </rPr>
      <t>建筑用石料用灰岩</t>
    </r>
    <r>
      <rPr>
        <sz val="9"/>
        <rFont val="Times New Roman"/>
        <charset val="134"/>
      </rPr>
      <t>;</t>
    </r>
  </si>
  <si>
    <t>附表9：河南省安阳市矿产资源勘查分区表</t>
  </si>
  <si>
    <t>编号</t>
  </si>
  <si>
    <t>名称</t>
  </si>
  <si>
    <t>所在行政区</t>
  </si>
  <si>
    <t>类别</t>
  </si>
  <si>
    <t>面积（平方千米）</t>
  </si>
  <si>
    <t>主要矿种</t>
  </si>
  <si>
    <t>已设探矿权数量</t>
  </si>
  <si>
    <t>拟设探矿权数量</t>
  </si>
  <si>
    <t>KZ41050000001</t>
  </si>
  <si>
    <t>安阳市小南海矿泉水重点勘查区</t>
  </si>
  <si>
    <t>重点勘查区</t>
  </si>
  <si>
    <t xml:space="preserve">1,8,114.0500,36.0229,114.0320,36.0229,114.0320,36.0312,114.0438,36.0312,114.0445,36.0257,114.0443,36.0257,114.0505,36.0239,114.0505,36.0231,0,0,0,
</t>
  </si>
  <si>
    <t>国家地勘基金、省地勘基金等财政资金优先投入到重点勘查区内的勘查项目，区内优先勘查主要优势矿种，严格三类矿产的开发准入，鼓励和引导社会各方资金参与区内勘查，确保区内勘查项目的顺利实施。鼓励大中型矿山企业依法在区内开展勘查工作，鼓励矿山企业开展接替资源勘查。</t>
  </si>
  <si>
    <t>KZ41050000002</t>
  </si>
  <si>
    <t>安阳市东下洹、棋梧东水泥（熔剂）用灰岩重点勘查区</t>
  </si>
  <si>
    <t>林州市</t>
  </si>
  <si>
    <t xml:space="preserve">1,9,113.5306,35.5955,113.5142,35.5930,113.5140,35.5724,113.5347,35.5727,113.5909,36.0046,113.5858,36.0156,113.5812,36.0237,113.5703,36.0249,113.5612,36.0241,0,0,0,
</t>
  </si>
  <si>
    <t>KZ41050000003</t>
  </si>
  <si>
    <t>安阳市中部非金属矿重点勘查区</t>
  </si>
  <si>
    <t xml:space="preserve">1,18,114.0155,35.5540,114.0418,35.5432,114.0308,35.5235,113.5947,35.4842,113.5752,35.4843,113.5844,35.5401,113.5726,35.5746,113.5724,35.5853,113.5550,36.0352,113.4930,36.1219,113.4927,36.1326,113.5118,36.1325,113.5238,36.1146,114.0255,36.1047,114.0337,36.0331,114.0109,36.0123,114.0006,35.5856,114.0116,35.5638,0,0,0,
</t>
  </si>
  <si>
    <t>石灰岩</t>
  </si>
  <si>
    <t>注：1.分区类别：重点勘查区，限制勘查区等；
2.限制勘查区必须在备注栏中填写明确的限制条件； 
3.重点勘查区要在备注栏中填写具体的规划意见和管理措施。</t>
  </si>
  <si>
    <t>附表10：河南省安阳市主要矿产资源探矿权设置区划表</t>
  </si>
  <si>
    <t>区块名称</t>
  </si>
  <si>
    <t>勘查主矿种</t>
  </si>
  <si>
    <t>区块范围（拐点坐标）</t>
  </si>
  <si>
    <t>区块面积（平方千米）</t>
  </si>
  <si>
    <t>现有勘查程度</t>
  </si>
  <si>
    <t>风险类别</t>
  </si>
  <si>
    <t>设置类型</t>
  </si>
  <si>
    <t>拟设探矿权勘查阶段</t>
  </si>
  <si>
    <t>投放时序</t>
  </si>
  <si>
    <t>KQ41000000001</t>
  </si>
  <si>
    <t>河南省安阳市白壁煤预查</t>
  </si>
  <si>
    <t>1,10,114.2452,36.1158,114.3202,36.0930,114.3502,36.0712,114.4426,36.0828,114.3510,35.5858,114.2851,36.0202,114.2849,36.0631,114.2440,36.0625,114.2332,36.1009,114.2452,36.1158,0,0,0,</t>
  </si>
  <si>
    <t>调查评价</t>
  </si>
  <si>
    <t>高风险</t>
  </si>
  <si>
    <t>空白区新设</t>
  </si>
  <si>
    <t>落实省规划</t>
  </si>
  <si>
    <t>KQ41000000002</t>
  </si>
  <si>
    <t>河南省内黄煤普查</t>
  </si>
  <si>
    <t xml:space="preserve">1,21,115.2004,35.5716,115.1204,35.5650,115.0635,35.5632,115.0550,35.5445,114.4749,35.5647,114.4908,36.0618,114.5143,36.0753,114.5505,36.0533,114.5411,36.0256,114.5510,36.0236,114.5632,36.0340,114.5923,36.0345,115.0227,36.0615,115.0253,36.0849,115.0849,36.1130,115.1655,36.0719,115.1733,36.0515,115.2104,36.0501,115.2340,36.0810,115.2757,36.0551,115.2004,35.5716,0,0,0,
</t>
  </si>
  <si>
    <t>KQ41000000003</t>
  </si>
  <si>
    <t>河南省林州市东下洹熔剂(水泥)用灰岩矿普查</t>
  </si>
  <si>
    <t>1,9,113.5810,36.0235,113.5814,36.0212,113.5854,36.0157,113.5906,36.0047,113.5836,36.0047,113.5620,36.0205,113.5620,36.0239,113.5709,36.0246,113.5810,36.0235,0,0,0,</t>
  </si>
  <si>
    <t>低风险</t>
  </si>
  <si>
    <t>KQ41000000004</t>
  </si>
  <si>
    <t>河南省林州市棋梧东水泥用灰岩矿预查</t>
  </si>
  <si>
    <t>1,7,113.5309,35.5954,113.5309,35.5928,113.5145,35.5928,113.5145,35.5728,113.5345,35.5728,113.5345,35.5954,113.5309,35.5954,0,0,0,</t>
  </si>
  <si>
    <t>KQ41052200005</t>
  </si>
  <si>
    <t>安阳县善应小南海矿泉水普查</t>
  </si>
  <si>
    <t>1,8,114.0500,36.0229,114.0320,36.0229,114.0320,36.0312,114.0438,36.0312,114.0445,36.0257,114.0443,36.0257,114.0505,36.0239,114.0505,36.0231,0,0,0,</t>
  </si>
  <si>
    <t>KQ41052200006</t>
  </si>
  <si>
    <t>安阳县许家沟闪长岩矿普查</t>
  </si>
  <si>
    <t>闪长岩</t>
  </si>
  <si>
    <t xml:space="preserve">3,4,114.0227,36.0703,114.0230,36.0628,114.0109,36.0600,114.0107,36.0701,0,0,0,12,114.0152,36.0702,114.0152,36.0655,114.0150,36.0655,114.0150,36.0647,114.0152,36.0650,114.0154,36.0652,114.0156,36.0652,114.0200,36.0655,114.0209,36.0658,114.0212,36.0701,114.0207,36.0701,114.0207,36.0703,-1,0,0,8,114.0201,36.0637,114.0202,36.0633,114.0201,36.0624,114.0148,36.0624,114.0150,36.0628,114.0156,36.0633,114.0158,36.0632,114.0200,36.0637,-1,0,0,
</t>
  </si>
  <si>
    <t>KQ41052200007</t>
  </si>
  <si>
    <t>安阳县二龙山南石灰岩矿普查</t>
  </si>
  <si>
    <t xml:space="preserve">1,8,114.0304,36.0408,114.0322,36.0408,114.0322,36.0434,114.0332,36.0434,114.0332,36.0323,114.0232,36.0323,114.0232,36.0434,114.0304,36.0434,0,0,0,
</t>
  </si>
  <si>
    <t>KQ41052200008</t>
  </si>
  <si>
    <t>安阳县南磊口高岭土矿普查</t>
  </si>
  <si>
    <t>高岭土</t>
  </si>
  <si>
    <t>1,12,114.0049,36.0845,114.0049,36.0911,114.0134,36.0911,114.0134,36.0848,114.0111,36.0848,114.0111,36.0834,114.0049,36.0834,114.0049,36.0809,113.5959,36.0809,113.5959,36.0914,114.0028,36.0901,114.0028,36.0845,0,0,0,</t>
  </si>
  <si>
    <t>KQ41052200009</t>
  </si>
  <si>
    <t>安阳县磊口清峪石灰岩矿普查</t>
  </si>
  <si>
    <t>6,7,114.0156,36.1035,114.0128,36.1024,114.0100,36.0955,114.0101,36.0923,114.0252,36.0923,114.0251,36.1042,114.0224,36.1042,0,0,0,4,114.0117,36.1002,114.0114,36.1008,114.0123,36.1008,114.0124,36.1005,-1,0,0,4,114.0152,36.1009,114.0205,36.1009,114.0205,36.0959,114.0152,36.0959,-1,0,0,15,114.0214,36.1026,114.0224,36.1026,114.0224,36.1041,114.0250,36.1041,114.0250,36.1033,114.0238,36.1033,114.0235,36.1030,114.0229,36.1030,114.0222,36.1019,114.0222,36.1014,114.0250,36.1013,114.0250,36.0946,114.0226,36.0946,114.0226,36.0954,114.0214,36.0954,-1,0,0,6,114.0156,36.1034,114.0200,36.1032,114.0159,36.1031,114.0204,36.1029,114.0204,36.1016,114.0155,36.1016,-1,0,0,4,114.0222,36.1019,114.0232,36.1019,114.0232,36.1015,114.0222,36.1014,-1,0,0,</t>
  </si>
  <si>
    <t>探转采时整合安阳中联熔剂骨料有限公司北山庄矿、安阳中联熔剂骨料有限公司富利川矿、安阳中联熔剂骨料有限公司清远威冶金熔剂矿、安阳中联骨料有限公司清峪红鑫矿、安阳中联熔剂骨料有限公司建庄矿等周边5个矿山。</t>
  </si>
  <si>
    <t>KQ41058100010</t>
  </si>
  <si>
    <t>河南省林州市五龙镇桑峪村-理峪村石灰岩矿普查</t>
  </si>
  <si>
    <t xml:space="preserve">石灰岩 </t>
  </si>
  <si>
    <t>1,4,113.5801,35.4925,113.5948,35.4925,113.5948,35.4848,113.5801,35.4848,0,0,0,</t>
  </si>
  <si>
    <t>KQ41058100011</t>
  </si>
  <si>
    <t>河南省林州市临淇镇欠十步-龙泉石灰岩矿普查</t>
  </si>
  <si>
    <t xml:space="preserve">
1,5,113.4917,35.4239,113.5028,35.4241,113.5134,35.4221,113.5134,35.4144,113.4917,35.4206,0,0,0,</t>
  </si>
  <si>
    <t>KQ41058100012</t>
  </si>
  <si>
    <t>河南省林州市东姚镇马安山南石灰岩矿普查</t>
  </si>
  <si>
    <t xml:space="preserve">
1,4,114.0104,35.5257,114.0303,35.5257,114.0303,35.5239,114.0144,35.5152,0,0,0,</t>
  </si>
  <si>
    <t>KQ41050000013</t>
  </si>
  <si>
    <t>河南省林州市吴家井石灰岩矿普查</t>
  </si>
  <si>
    <t>1,6,113.5846,36.0500,113.5959,36.0504,113.5959,36.0410,113.5839,36.0403,113.5839,36.0441,113.5850,36.0441,0,0,0,</t>
  </si>
  <si>
    <t>KQ41058100014</t>
  </si>
  <si>
    <t>河南省林州市五龙岭石灰岩矿普查</t>
  </si>
  <si>
    <t>1,5,113.5550,36.0450,113.5738,36.0457,113.5739,36.0430,113.5636,36.0334,113.5556,36.0354,0,0,0,</t>
  </si>
  <si>
    <t>KQ41058100015</t>
  </si>
  <si>
    <t>河南省林州市焦家屯石料厂外围石灰岩普查</t>
  </si>
  <si>
    <t>2,4,113.5051,36.1115,113.5151,36.1215,113.5226,36.1144,113.5146,36.1049,0,0,0,5,113.5106,36.1122,113.5104,36.1117,113.5101,36.1117,113.5057,36.1116,113.5100,36.1122,-1,0,0,</t>
  </si>
  <si>
    <t>KQ41058100016</t>
  </si>
  <si>
    <t>河南省林州市东姚镇洪河村白云岩矿普查</t>
  </si>
  <si>
    <t>白云岩</t>
  </si>
  <si>
    <t>1,4,113.5848,35.5328,114.0044,35.5326,114.0045,35.5359,113.5849,35.5402,0,0,0,</t>
  </si>
  <si>
    <t>KQ41058100017</t>
  </si>
  <si>
    <t>河南省林州市谢家坪白云岩矿普查</t>
  </si>
  <si>
    <t>1,12,113.5820,35.5859,113.5915,35.5859,113.5929,35.5859,113.5929,35.5853,113.5938,35.5853,113.5938,35.5859,113.5956,35.5859,113.5956,35.5841,113.5956,35.5756,113.5915,35.5757,113.5902,35.5837,113.5820,35.5837,0,0,0,</t>
  </si>
  <si>
    <t>KQ41058100018</t>
  </si>
  <si>
    <t>河南省林州市马安山北白云岩普查</t>
  </si>
  <si>
    <t xml:space="preserve">
1,4,114.0239,35.5340,114.0359,35.5356,114.0359,35.5445,114.0219,35.5429,0,0,0,</t>
  </si>
  <si>
    <t>KQ41058100019</t>
  </si>
  <si>
    <t>河南省林州市合涧镇石英岩矿普查</t>
  </si>
  <si>
    <t>1,5,113.3803,35.5845,113.3851,35.5845,113.3919,35.5823,113.4003,35.5658,113.3907,35.5658,0,0,0,</t>
  </si>
  <si>
    <t>KQ41058100020</t>
  </si>
  <si>
    <t>河南省林州市河顺镇东山村东花岗岩矿普查</t>
  </si>
  <si>
    <t>花岗岩</t>
  </si>
  <si>
    <t xml:space="preserve">1,7,113.5740,36.0755,113.5740,36.0706,113.5932,36.0706,113.5932,36.0744,113.5840,36.0744,113.5827,36.0736,113.5810,36.0755,0,0,0,
</t>
  </si>
  <si>
    <t>KQ41058100021</t>
  </si>
  <si>
    <t>河南省林州市东岗镇武家水大理岩普查</t>
  </si>
  <si>
    <t>大理岩</t>
  </si>
  <si>
    <t>1,4,113.4935,36.1323,113.5111,36.1323,113.5111,36.1226,113.4935,36.1226,0,0,0,</t>
  </si>
  <si>
    <t>KQ41058100022</t>
  </si>
  <si>
    <t>林州市东姚镇洪河村石灰岩普查</t>
  </si>
  <si>
    <t>1,4,114.0132,35.5508,114.0310,35.5520,114.0350,35.5444,114.0132,35.5423,0,0,0,</t>
  </si>
  <si>
    <t>KQ41058100023</t>
  </si>
  <si>
    <t>林州市李家厂东南石灰岩普查</t>
  </si>
  <si>
    <t>1,6,113.5729,35.5859,113.5816,35.5859,113.5816,35.5834,113.5836,35.5834,113.5836,35.5745,113.5729,35.5745,0,0,0,</t>
  </si>
  <si>
    <t>KQ41058100024</t>
  </si>
  <si>
    <t>河南省林州市东岗镇教场-大井花岗岩矿区</t>
  </si>
  <si>
    <t>2,8,113.5304,36.1318,113.5304,36.1447,113.5444,36.1447,113.5444,36.1401,113.5342,36.1401,113.5342,36.1345,113.5432,36.1345,113.5432,36.1318,0,0,0,5,113.5349,36.1432,113.5434,36.1446,113.5434,36.1402,113.5425,36.1413,113.5408,36.1402,-1,0,0,</t>
  </si>
  <si>
    <t xml:space="preserve">注：1.编号是指在矿产资源勘查规划区块图上，该勘查规划区块的图面编号； 
    2.区块名称是指在编制勘查规划区块过程中,对拟新设,调整或整合的探矿权区块临时赋予的名称； 
    3.勘查主矿种是指该规划区块拟勘查的主要矿种; 
    4.区块范围是指该勘查规划区块各拐点在1980年西安坐标系下的 经纬度 坐标; 
    5.现有勘查程度是指该勘查规划区块在划定时已达到的地质工作程度,包括调查评价,预查,普查,详查,勘探等; 
    6.风险类别是指按照有关要求,经省调整并报部备案后的勘查风险分类,分高风险,低风险,无风险三类; 
    7.设置类型包括:空白区新设,已设探矿权调整,已设探矿权整合3种类型；如拟设探矿权由已设探矿权经调整,或由多个已设探矿权经整合后设置,则应在备注中注明调整或整合前探矿权名称和证号;  
    8.拟设探矿权勘查阶段包括预查,普查,详查,勘探4个阶段。 </t>
  </si>
  <si>
    <t>附表11：河南省安阳市矿产资源开采分区表</t>
  </si>
  <si>
    <t>面积(平方千米)</t>
  </si>
  <si>
    <t>已设采矿权数量</t>
  </si>
  <si>
    <t>拟设采矿权数量</t>
  </si>
  <si>
    <t>CJ41050000001</t>
  </si>
  <si>
    <t>河南林州万宝山省级自然保护区</t>
  </si>
  <si>
    <t>禁止开采区</t>
  </si>
  <si>
    <t xml:space="preserve">1,4021639.515,38494911.7858,2,4021701.236,38494787.1117,3,4021732.136,38494662.4204,4,4021763.037,38494537.73,5,4021763.084,38494462.9043,6,4021763.149,38494363.1368,7,4021701.6,38494213.4445,8,4021670.809,38494163.5397,9,4021640.019,38494113.6345,10,4021640.07,38494038.8078,11,4021640.122,38493963.9811,12,4021701.839,38493864.2558,13,4021794.31,38493864.3211,14,4021855.975,38493839.423,15,4021979.288,38493814.5692,16,4022040.935,38493814.6132,17,4022164.265,38493764.8195,18,4022225.967,38493690.0421,19,4022256.808,38493665.1241,20,4022287.669,38493615.2658,21,4022256.882,38493565.3622,22,4022195.253,38493540.3759,23,4022133.624,38493515.3892,24,4022041.191,38493465.438,25,4021979.6,38493390.5679,26,4021917.991,38493340.6381,27,4021856.382,38493290.7076,28,4021825.616,38493215.8587,29,4021794.851,38493141.0092,30,4021764.147,38492991.3336,31,4021764.373,38492716.973,32,4021795.475,38492392.7555,33,4021795.563,38492292.9884,34,4021857.254,38492243.1598,35,4021918.924,38492218.2735,36,4021980.594,38492193.3875,37,4022073.11,38492143.5886,38,4022165.603,38492118.7315,39,4022196.427,38492118.7595,40,4022258.074,38492118.8155,41,4022350.545,38492118.8994,42,4022443.016,38492118.9833,43,4022535.487,38492119.0673,44,4022597.135,38492119.1232,45,4022658.805,38492094.2399,46,4022689.697,38492019.4503,47,4022720.706,38491819.9655,48,4022720.754,38491770.0872,49,4022720.825,38491695.2698,50,4022720.921,38491595.5133,51,4022751.817,38491520.726,52,4022751.891,38491445.9088,53,4022782.788,38491371.1223,54,4022782.838,38491321.2444,55,4022813.712,38491271.3975,56,4022813.787,38491196.5809,57,4022813.838,38491146.7031,58,4022783.117,38491046.9158,59,4022752.475,38490872.3107,60,4022721.73,38490797.4609,61,4022752.607,38490747.6155,62,4022752.66,38490697.7374,63,4022783.511,38490672.8314,64,4022783.537,38490647.8925,65,4022845.212,38490623.0201,66,4022845.266,38490573.1425,67,4022814.496,38490523.2313,68,4022783.727,38490473.3197,69,4022752.958,38490423.4078,70,4022722.217,38490348.5564,71,4022660.626,38490298.6092,72,4022599.034,38490248.6613,73,4022599.062,38490223.7218,74,4022599.118,38490173.8429,75,4022599.147,38490148.9034,76,4022568.351,38490123.9288,77,4022537.528,38490123.8937,78,4022475.909,38490098.8838,79,4022445.113,38490073.9087,80,4022414.318,38490048.9334,81,4022414.376,38489999.0534,82,4022383.581,38489974.0778,83,4022321.933,38489974.0066,84,4022291.11,38489973.971,85,4022260.315,38489948.9949,86,4022229.462,38489973.8998,87,4022198.639,38489973.8642,88,4022136.991,38489973.793,89,4022075.344,38489973.7219,90,4022013.697,38489973.6507,91,4021982.815,38490023.4976,92,4021921.139,38490048.3682,93,4021921.082,38490098.2511,94,4021921.054,38490123.1926,95,4021920.997,38490173.0754,96,4021920.941,38490222.9583,97,4021951.709,38490272.8757,98,4021951.681,38490297.8171,99,4021951.653,38490322.7584,100,4021920.829,38490322.7241,101,4021890.034,38490297.7482,102,4021859.238,38490272.7722,103,4021828.442,38490247.7959,104,4021766.823,38490222.7848,105,4021736.027,38490197.8081,106,4021705.204,38490197.7734,107,4021674.38,38490197.7386,108,4021643.556,38490197.7038,109,4021581.881,38490222.5766,110,4021551.057,38490222.5419,111,4021458.586,38490222.4378,112,4021427.735,38490247.346,113,4021366.087,38490247.2768,114,4021366.059,38490272.2198,115,4021335.236,38490272.1853,116,4021304.356,38490322.0372,117,4021273.505,38490346.9461,118,4021242.654,38490371.8553,119,4021211.83,38490371.8211,120,4021181.006,38490371.7869,121,4021181.034,38490346.8434,122,4021181.062,38490321.8998,123,4021242.765,38490272.0817,124,4021242.793,38490247.1383,125,4021273.644,38490222.2296,126,4021273.673,38490197.2863,127,4021242.849,38490197.2515,128,4021212.053,38490172.2733,129,4021181.258,38490147.2948,130,4021181.315,38490097.4077,131,4021150.548,38490047.4852,132,4021088.901,38490047.4146,133,4021058.106,38490022.4354,134,4021027.34,38489972.512,135,4020965.75,38489922.5524,136,4020934.956,38489897.5724,137,4020935.014,38489847.6838,138,4020904.249,38489797.7591,139,4020842.631,38489772.7421,140,4020811.836,38489747.7612,141,4020719.395,38489722.7072,142,4020688.571,38489722.6707,143,4020657.777,38489697.6892,144,4020688.631,38489672.7808,145,4020781.161,38489623.0013,146,4020842.868,38489573.1858,147,4020935.369,38489548.3525,148,4021027.87,38489523.5198,149,4021120.371,38489498.6876,150,4021182.048,38489473.8185,151,4021243.726,38489448.9498,152,4021305.403,38489424.0815,153,4021428.698,38489424.2316,154,4021490.345,38489424.3067,155,4021551.992,38489424.3817,156,4021613.701,38489374.5722,157,4021675.379,38489349.7054,158,4021737.087,38489299.8971,159,4021829.589,38489275.0693,160,4021891.298,38489225.2624,161,4021983.862,38489150.5533,162,4022076.427,38489075.8458,163,4022230.735,38488926.3963,164,4022323.302,38488851.6934,165,4022415.869,38488776.992,166,4022508.437,38488702.2922,167,4022539.391,38488602.5737,168,4022508.699,38488502.7741,169,4022508.765,38488452.8946,170,4022478.108,38488328.1543,171,4022478.243,38488228.3949,172,4022478.379,38488128.6355,173,4022540.198,38488004.0214,174,4022571.195,38487879.366,175,4022602.123,38487804.5906,176,4022602.193,38487754.7116,177,4022571.546,38487629.9701,178,4022571.869,38487405.5138,179,4022572.087,38487255.8763,180,4022572.271,38487131.1783,181,4022541.559,38487056.3136,182,4022510.772,38487031.3279,183,4022479.986,38487006.342,184,4022418.376,38486981.3097,185,4022356.729,38486981.2172,186,4022264.295,38486956.1381,187,4022202.647,38486956.0455,188,4022141.038,38486931.0121,189,4022079.465,38486881.0373,190,4022048.717,38486831.1085,191,4021987.222,38486731.2499,192,4021956.513,38486656.3787,193,4021925.804,38486581.507,194,4021926.076,38486406.9168,195,4021957.294,38486157.5514,196,4021988.438,38485958.0703,197,4022019.423,38485858.3554,198,4022019.464,38485833.4142,199,4021988.722,38485783.4813,200,4021957.939,38485758.4895,201,4021896.373,38485708.5053,202,4021834.808,38485658.5204,203,4021742.378,38485633.4257,204,4021680.772,38485608.3816,205,4021619.166,38485583.3371,206,4021557.519,38485583.2348,207,4021465.048,38485583.0813,208,4021403.359,38485607.9219,209,4021341.63,38485657.706,210,4021279.941,38485682.5476,211,4021249.035,38485732.3836,212,4021187.225,38485832.0566,213,4021156.32,38485881.8937,214,4021125.456,38485906.7873,215,4021094.592,38485931.6812,216,4021001.96,38486031.3079,217,4020909.369,38486105.9923,218,4020847.562,38486205.6719,219,4020754.934,38486305.3044,220,4020693.169,38486380.0422,221,4020631.443,38486429.8359,222,4020538.934,38486454.6369,223,4020384.699,38486529.2342,224,4020261.328,38486578.9356,225,4020168.78,38486628.6857,226,4020107.018,38486703.4309,227,4020045.219,38486803.124,228,4020045.105,38486877.9645,229,4020044.993,38486952.8051,230,4020044.918,38487002.6988,231,4020044.88,38487027.6456,232,4020014.094,38487002.6527,233,4019983.271,38487002.6066,234,4019952.484,38486977.6133,235,4019890.875,38486952.5737,236,4019860.088,38486927.58,237,4019798.441,38486927.4873,238,4019736.794,38486927.3945,239,4019644.286,38486952.2034,240,4019551.815,38486952.0646,241,4019490.093,38487001.8689,242,4019428.409,38487026.7254,243,4019397.548,38487051.6281,244,4019366.725,38487051.5821,245,4018873.289,38487225.499,246,4018842.466,38487225.4537,247,4018811.642,38487225.4084,248,4018780.819,38487225.3631,249,4018780.892,38487175.4621,250,4018811.753,38487150.5572,251,4018873.474,38487100.7479,252,4019243.882,38486752.0086,253,4019274.743,38486727.1066,254,4019274.896,38486627.3103,255,4019305.912,38486502.6128,256,4019275.244,38486402.7687,257,4019306.068,38486402.8169,258,4019367.676,38486427.8622,259,4019490.777,38486552.7969,260,4019552.424,38486552.8923,261,4019614.032,38486577.9358,262,4019706.542,38486553.1308,263,4019829.913,38486503.4266,264,4020076.736,38486354.129,265,4020138.461,38486304.3326,266,4020169.364,38486254.4882,267,4020200.266,38486204.6442,268,4020200.425,38486104.8585,269,4020231.329,38486055.0152,270,4020293.056,38486005.2218,271,4020416.553,38485880.6914,272,4020509.227,38485756.1141,273,4020570.997,38485681.3791,274,4020571.08,38485631.4884,275,4020601.986,38485581.6488,276,4020602.027,38485556.7035,277,4020602.111,38485506.813,278,4020633.018,38485456.9741,279,4020663.883,38485432.0806,280,4020787.261,38485382.3979,281,4020879.816,38485332.6645,282,4020941.506,38485307.8243,283,4021003.28,38485233.0962,284,4021095.921,38485133.478,285,4021126.83,38485083.6433,286,4021157.74,38485033.8089,287,4021157.826,38484983.9215,288,4021157.955,38484909.0905,289,4021188.822,38484884.2005,290,4021219.733,38484834.3671,291,4021250.6,38484809.4775,292,4021281.511,38484759.6448,293,4021281.599,38484709.7581,294,4021281.643,38484684.8148,295,4021250.907,38484634.8736,296,4021189.304,38484609.821,297,4021127.657,38484609.7118,298,4021066.01,38484609.6026,299,4020973.495,38484634.3829,300,4020880.98,38484659.1638,301,4020819.332,38484659.055,302,4020726.773,38484708.7815,303,4020665.082,38484733.6181,304,4020603.435,38484733.5098,305,4020541.788,38484733.4014,306,4020449.361,38484708.2933,307,4020326.154,38484658.1841,308,4020202.992,38484583.1272,309,4020110.566,38484558.0164,310,4020079.742,38484557.9616,311,4020048.918,38484557.9069,312,4020018.095,38484557.8521,313,4019987.227,38484582.7444,314,4019956.403,38484582.6897,315,4019925.624,38484557.6878,316,4019894.889,38484507.7384,317,4019864.155,38484457.7886,318,4019833.376,38484432.786,319,4019802.597,38484407.7832,320,4019771.818,38484382.7803,321,4019771.908,38484332.885,322,4019771.998,38484282.9897,323,4019833.736,38484233.2062,324,4019833.826,38484183.3112,325,4019833.872,38484158.3637,326,4019833.963,38484108.4688,327,4019803.139,38484108.4124,328,4019772.316,38484108.356,329,4019741.492,38484108.2997,330,4019710.668,38484108.2433,331,4019679.891,38484083.239,332,4019649.158,38484033.2865,333,4019495.271,38483908.2611,334,4019433.716,38483858.2497,335,4019402.939,38483833.2437,336,4019372.162,38483808.2376,337,4019341.385,38483783.2313,338,4019310.561,38483783.1738,339,4019279.784,38483758.1672,340,4019249.007,38483733.1604,341,4019218.23,38483708.1535,342,4019187.453,38483683.1463,343,4019125.853,38483658.0811,344,4019095.03,38483658.0231,345,4019033.429,38483632.9575,346,4019002.7,38483582.9997,347,4018971.971,38483533.0415,348,4018972.065,38483483.1416,349,4018941.384,38483408.2329,350,4018941.48,38483358.3328,351,4018910.704,38483333.3236,352,4018879.976,38483283.3641,353,4018849.201,38483258.3545,354,4018756.778,38483233.2258,355,4018664.26,38483257.9983,356,4018571.741,38483282.7714,357,4018509.902,38483382.458,358,4018478.936,38483457.2532,359,4018447.923,38483557.0004,360,4018447.782,38483631.8548,361,4018416.865,38483681.6999,362,4018385.901,38483756.497,363,4018385.761,38483831.3519,364,4018354.845,38483881.198,365,4018323.929,38483931.0445,366,4018200.223,38484155.3862,367,4018138.485,38484205.1786,368,4018107.662,38484205.1226,369,4018107.707,38484180.1701,370,4018138.85,38484005.5598,371,4018139.081,38483880.798,372,4018139.453,38483681.1792,373,4018108.864,38483556.3592,374,4018078.135,38483506.3958,375,4018047.359,38483481.3847,376,4018016.536,38483481.3262,377,4017954.841,38483506.162,378,4017862.276,38483555.8929,379,4017646.371,38483630.3461,380,4017584.771,38483605.2762,381,4017523.124,38483605.1599,382,4017492.3,38483605.1018,383,4017399.83,38483604.9275,384,4017369.006,38483604.8694,385,4017338.042,38483679.6753,386,4017307.172,38483704.5722,387,4017245.478,38483729.4116,388,4017091.407,38483704.1679,389,4016937.243,38483728.835,390,4016875.596,38483728.7197,391,4016813.856,38483778.5167,392,4016752.163,38483803.358,393,4016721.339,38483803.3006,394,4016690.609,38483753.3302,395,4016629.009,38483728.2584,396,4016598.279,38483678.2872,397,4016567.596,38483603.3588,398,4016567.737,38483528.4882,399,4016537.056,38483453.559,400,4016475.457,38483428.4846,401,4016413.81,38483428.3672,402,4016259.645,38483453.0314,403,4016167.08,38483502.7716,404,4015889.246,38483726.8748,405,4015734.804,38483901.3013,406,4015672.973,38484001.025,407,4015672.836,38484075.9033,408,4015672.608,38484200.7004,409,4015641.38,38484425.28,410,4015641.291,38484475.199,411,4015641.202,38484525.1181,412,4015579.159,38484749.6456,413,4015486.255,38484999.0831,414,4015424.139,38485273.5382,415,4015361.949,38485597.9178,416,4015299.731,38485947.2624,417,4015268.707,38486072.0155,418,4015268.667,38486096.9761,419,4015206.783,38486246.642,420,4015175.841,38486321.4758,421,4015144.939,38486371.3492,422,4015083.098,38486496.0581,423,4015021.374,38486545.885,424,4014990.512,38486570.7987,425,4014959.65,38486595.7126,426,4014928.75,38486645.5882,427,4014928.674,38486695.5113,428,4014866.649,38486945.0342,429,4014866.537,38487019.9193,430,4014866.278,38487194.6513,431,4014896.738,38487444.3128,432,4014927.49,38487494.2803,433,4014927.382,38487569.1649,434,4014927.311,38487619.088,435,4014896.417,38487668.9674,436,4014896.346,38487718.8906,437,4014988.502,38487943.6733,438,4015080.495,38488293.2566,439,4015203.196,38488742.7156,440,4015264.555,38488967.4403,441,4015295.221,38489092.2817,442,4015295.097,38489192.1236,443,4015294.943,38489316.9259,444,4015294.851,38489391.8073,445,4015325.553,38489491.6864,446,4015325.403,38489616.4882,447,4015386.902,38489741.3628,448,4015479.255,38489841.3115,449,4015633.285,38489916.3699,450,4015756.463,38490016.3493,451,4015848.819,38490116.2909,452,4016033.619,38490241.2927,453,4016187.652,38490316.3392,454,4016341.577,38490491.2129,455,4016433.965,38490566.1856,456,4016495.504,38490666.0805,457,4016526.221,38490765.9412,458,4016556.966,38490840.8444,459,4016587.71,38490915.7471,460,4016618.379,38491065.5193,461,4016618.252,38491190.3026,462,4016587.154,38491464.7955,463,4016556.09,38491714.3336,464,4016525.009,38491988.8304,465,4016524.873,38492138.5719,466,4016524.761,38492263.3565,467,4016555.518,38492338.2544,468,4016555.474,38492388.1681,469,4016617.077,38492438.1354,470,4016678.724,38492438.1889,471,4016740.393,38492413.2862,472,4016925.487,38492238.7571,473,4016956.333,38492213.8289,474,4016987.157,38492213.8565,475,4016956.289,38492263.7403,476,4016956.179,38492388.5187,477,4016956.092,38492488.3414,478,4016986.83,38492588.1904,479,4016986.787,38492638.1016,480,4016986.724,38492712.9684,481,4017017.506,38492762.9052,482,4017017.465,38492812.8162,483,4017017.444,38492837.7717,484,4017017.403,38492887.6828,485,4016955.695,38492962.4994,486,4016955.635,38493037.3664,487,4016955.575,38493112.2335,488,4017017.163,38493187.1488,489,4017047.948,38493237.0838,490,4017078.752,38493262.0631,491,4017109.556,38493287.0422,492,4017109.518,38493336.9527,493,4017140.303,38493386.8866,494,4017109.33,38493586.505,495,4017109.293,38493636.4155,496,4017140.08,38493686.3484,497,4017140.044,38493736.2586,498,4017140.009,38493786.1689,499,4017139.973,38493836.0792,500,4017170.761,38493886.0112,501,4017201.55,38493935.9428,502,4017232.356,38493960.9192,503,4017293.985,38493985.9167,504,4017324.774,38494035.8472,505,4017355.581,38494060.8229,506,4017386.37,38494110.7528,507,4017386.353,38494135.7073,508,4017386.337,38494160.6617,509,4017355.48,38494210.5501,510,4017355.463,38494235.5046,511,4017386.27,38494260.4795,512,4017417.077,38494285.4542,513,4017509.515,38494335.4231,514,4017571.162,38494335.4633,515,4017601.969,38494360.4372,516,4017632.776,38494385.4109,517,4017601.953,38494385.391,518,4017478.595,38494485.1281,519,4017447.756,38494510.0628,520,4017447.74,38494535.0171,521,4017478.548,38494559.9906,522,4017509.356,38494584.964,523,4017540.179,38494584.9832,524,4017601.826,38494585.0215,525,4017632.65,38494585.0407,526,4017663.473,38494585.0599,527,4017663.458,38494610.0136,528,4017663.442,38494634.9672,529,4017694.266,38494634.9862,530,4017725.089,38494635.0053,531,4017755.928,38494610.0709,532,4017786.752,38494610.09,533,4017817.56,38494635.0623,534,4017817.514,38494709.9219,535,4017817.499,38494734.8751,536,4017848.307,38494759.8469,537,4017848.277,38494809.7531,538,4017848.247,38494859.6593,539,4017817.409,38494884.5943,540,4017786.557,38494934.4828,541,4017786.542,38494959.436,542,4017786.528,38494984.3893,543,4017786.499,38495034.2959,544,4017755.661,38495059.2317,545,4017724.852,38495034.2607,546,4017694.029,38495034.2431,547,4017632.382,38495034.2079,548,4017601.558,38495034.1903,549,4017293.338,38495009.0596,550,4017200.868,38495009.0065,551,4017139.235,38494984.016,552,4017139.264,38494934.1057,553,4017139.353,38494784.3749,554,4017139.428,38494659.5991,555,4017108.667,38494559.7592,556,4017108.714,38494484.8935,557,4017077.938,38494410.008,558,4017016.34,38494335.1019,559,4016954.726,38494285.1504,560,4016923.919,38494260.1744,561,4016893.095,38494260.154,562,4016831.432,38494285.0694,563,4016769.769,38494309.9851,564,4016738.929,38494334.9212,565,4016708.089,38494359.8575,566,4016646.427,38494384.7741,567,4016492.261,38494459.5457,568,4016368.921,38494534.3392,569,4016276.435,38494559.2388,570,4016214.788,38494559.2002,571,4016153.126,38494584.1196,572,4016091.463,38494609.0394,573,4016060.624,38494633.9786,574,4015998.962,38494658.899,575,4015998.917,38494733.7742,576,4015968.078,38494758.7141,577,4015998.842,38494858.5663,578,4015998.784,38494958.4,579,4015998.741,38495033.2752,580,4015998.684,38495133.1089,581,4015998.629,38495232.9426,582,4015967.765,38495307.8012,583,4015967.738,38495357.7182,584,4015936.888,38495407.619,585,4015936.862,38495457.5362,586,4015875.176,38495532.3803,587,4015813.504,38495582.2665,588,4015751.82,38495657.1126,589,4015720.959,38495731.9749,590,4015597.594,38495881.6718,591,4015566.724,38495981.4958,592,4015505.02,38496106.2665,593,4015474.153,38496206.0924,594,4015474.11,38496305.9321,595,4015443.235,38496430.719,596,4015412.381,38496505.5867,597,4015412.351,38496580.467,598,4015443.155,38496630.3991,599,4015473.959,38496680.3309,600,4015504.773,38496705.3025,601,4015504.764,38496730.2623,602,4015504.745,38496780.182,603,4015504.727,38496830.1016,604,4015473.876,38496904.9702,605,4015473.867,38496929.9301,606,4015412.203,38496979.8285,607,4015350.531,38497054.6879,608,4015319.699,38497079.6379,609,4015288.859,38497129.5484,610,4015288.843,38497179.4693,611,4015288.827,38497229.3902,612,4015288.811,38497279.3111,613,4015319.611,38497354.2018,614,4015381.25,38497379.1808,615,4015442.89,38497404.1593,616,4015473.706,38497429.1284,617,4015535.352,38497429.1467,618,4015566.176,38497429.1558,619,4015720.25,38497578.9566,620,4015905.156,38497703.8014,621,4016028.43,38497778.7089,622,4016090.07,38497803.6828,623,4016182.534,38497828.6641,624,4016305.834,38497803.7373,625,4016398.304,38497803.7606,626,4016644.911,38497728.9532,627,4016799.041,38497679.0812,628,4016891.518,38497654.15,629,4016953.171,38497629.211,630,4017014.818,38497629.2278,631,4017045.642,38497629.2362,632,4017107.282,38497654.2082,633,4017168.922,38497679.1799,634,4017199.739,38497704.1431,635,4017261.386,38497704.1594,636,4017384.673,38497729.1464,637,4017507.96,38497754.1326,638,4017569.601,38497779.1025,639,4017692.882,38497829.041,640,4017754.523,38497854.0098,641,4017785.334,38497903.924,642,4017816.14,38497978.791,643,4017846.946,38498053.6575,644,4017846.93,38498128.5168,645,4017846.904,38498253.2824,646,4017877.694,38498427.9597,647,4017939.319,38498552.7351,648,4017970.13,38498627.5985,649,4018000.946,38498677.5087,650,4018031.766,38498702.4659,651,4018124.232,38498727.432,652,4018185.876,38498752.3932,653,4018247.516,38498802.306,654,4018278.332,38498852.214,655,4018309.146,38498927.0734,656,4018309.14,38498976.9769,657,4018339.955,38499051.8356,658,4018339.943,38499176.5941,659,4018339.938,38499226.4975,660,4018339.93,38499326.3043,661,4018370.75,38499376.2099,662,4018432.393,38499426.1172,663,4018494.038,38499451.0725,664,4018555.687,38499426.1253,665,4018678.984,38499376.232,666,4018802.282,38499326.3401,667,4018925.585,38499226.5496,668,4019018.065,38499126.7588,669,4019110.549,38499002.0207,670,4019172.221,38498802.4334,671,4019203.055,38498727.59,672,4019233.89,38498652.7471,673,4019326.368,38498602.8637,674,4019357.204,38498528.0223,675,4019418.864,38498453.187,676,4019449.701,38498378.3469,677,4019449.716,38498303.5014,678,4019480.554,38498228.6622,679,4019542.217,38498153.83,680,4019573.062,38498054.0439,681,4019603.903,38497979.2066,682,4019665.574,38497879.4294,683,4019696.422,38497779.6457,684,4019727.272,38497679.8627,685,4019727.292,38497605.0196,686,4019696.496,38497505.2199,687,4019665.702,38497405.4195,688,4019665.717,38497355.5237,689,4019727.387,38497280.6993,690,4019819.882,38497205.8859,691,4019912.369,38497156.0213,692,4019974.016,38497156.0415,693,4020097.318,38497131.1352,694,4020251.436,38497131.186,695,4020374.739,38497106.2809,696,4020498.041,38497081.3765,697,4020621.353,38497031.5276,698,4020683.017,38496981.6587,699,4020713.858,38496931.7797,700,4020713.885,38496856.945,701,4020683.079,38496807.0439,702,4020713.931,38496732.2206,703,4020775.597,38496682.3544,704,4020775.616,38496632.465,705,4020744.822,38496557.6186,706,4020714.028,38496482.7718,707,4020714.038,38496457.8269,708,4020714.08,38496358.0474,709,4020775.78,38496233.3497,710,4020806.625,38496183.4738,711,4020868.328,38496058.7787,712,4020930.021,38495959.0296,713,4020930.056,38495884.1968,714,4020960.928,38495784.4347,715,4020991.8,38495684.6733,716,4021053.485,38495609.8722,717,4021145.994,38495535.088,718,4021238.504,38495460.3054,719,4021300.19,38495385.508,720,4021331.068,38495285.752,721,4021392.756,38495210.9566,722,4021454.459,38495111.2196,723,4021546.972,38495036.4441,724,4021577.824,38494986.5769,1,3993914.57,38470974.729,2,3993914.652,38470949.707,3,3994007.536,38470824.906,4,3994038.441,38470799.987,5,3994069.347,38470775.068,6,3994100.253,38470750.149,7,3994131.076,38470750.252,8,3994161.898,38470750.355,9,3994223.627,38470725.54,10,3994254.449,38470725.643,11,3994285.355,38470700.725,12,3994316.178,38470700.828,13,3994347,38470700.931,14,3994347.084,38470675.911,15,3994377.907,38470676.014,16,3994377.99,38470650.993,17,3994408.813,38470651.096,18,3994501.448,38470601.366,19,3994748.533,38470452.076,20,3994810.347,38470402.245,21,3994872.077,38470377.434,22,3994872.162,38470352.415,23,3994933.891,38470327.605,24,3994964.799,38470302.69,25,3995026.444,38470302.899,26,3995057.266,38470303.004,27,3995057.266,38470303.004,28,3995088.089,38470303.108,29,3995088.004,38470328.127,30,3995118.742,38470353.249,31,3995149.48,38470378.372,32,3995149.396,38470403.39,33,3995149.311,38470428.409,34,3995149.227,38470453.427,35,3995149.142,38470478.446,36,3995148.974,38470528.482,37,3995148.89,38470553.501,38,3995148.806,38470578.519,39,3995056.002,38470678.283,40,3994994.19,38470728.114,41,3994994.107,38470753.133,42,3994994.023,38470778.152,43,3994963.201,38470778.049,44,3994963.117,38470803.068,45,3994963.034,38470828.087,46,3994932.045,38470878.022,47,3994931.63,38471003.117,48,3994900.725,38471028.034,49,3994900.477,38471103.091,50,3994900.394,38471128.11,51,3994900.312,38471153.129,52,3994900.229,38471178.148,53,3994930.97,38471203.269,54,3994961.792,38471203.37,55,3994961.71,38471228.389,56,3994992.533,38471228.49,57,3995023.355,38471228.591,58,3995023.273,38471253.61,59,3995054.096,38471253.711,60,3995084.918,38471253.812,61,3995084.836,38471278.831,62,3995115.659,38471278.932,63,3995146.481,38471279.033,64,3995146.399,38471304.051,65,3995146.317,38471329.069,66,3995146.235,38471354.088,67,3995177.058,38471354.188,68,3995176.976,38471379.207,69,3995207.799,38471379.307,70,3995207.717,38471404.326,71,3995238.54,38471404.426,72,3995238.458,38471429.444,73,3995269.281,38471429.545,74,3995269.199,38471454.563,75,3995269.118,38471479.581,76,3995269.036,38471504.599,77,3995299.859,38471504.699,78,3995330.6,38471529.817,79,3995330.519,38471554.835,80,3995330.437,38471579.853,81,3995299.534,38471604.771,82,3995268.63,38471629.689,83,3995268.549,38471654.707,84,3995299.291,38471679.824,85,3995299.21,38471704.842,86,3995329.952,38471729.96,87,3995299.129,38471729.86,88,3995299.049,38471754.878,89,3995298.968,38471779.896,90,3995298.887,38471804.914,91,3995298.807,38471829.932,92,3995329.549,38471855.049,93,3995329.469,38471880.066,94,3995360.291,38471880.165,95,3995360.211,38471905.183,96,3995391.034,38471905.282,97,3995421.776,38471930.398,98,3995421.696,38471955.416,99,3995452.438,38471980.532,100,3995452.358,38472005.549,101,3995483.181,38472005.648,102,3995514.003,38472005.746,103,3995513.924,38472030.764,104,3995544.666,38472055.879,105,3995575.409,38472080.995,106,3995606.232,38472081.093,107,3995606.152,38472106.11,108,3995636.974,38472106.208,109,3995636.895,38472131.225,110,3995636.815,38472156.242,111,3995667.638,38472156.34,112,3995667.558,38472181.357,113,3995698.381,38472181.455,114,3995729.203,38472181.553,115,3995760.026,38472181.651,116,3995790.849,38472181.748,117,3995790.769,38472206.765,118,3995821.512,38472231.879,119,3995821.433,38472256.896,120,3995852.177,38472282.009,121,3995882.999,38472282.107,122,3995882.92,38472307.123,123,3995913.743,38472307.221,124,3995944.565,38472307.318,125,3995944.486,38472332.334,126,3995975.388,38472307.416,127,3996006.21,38472307.513,128,3996037.112,38472282.595,129,3996067.935,38472282.692,130,3996068.014,38472257.677,131,3996098.836,38472257.774,132,3996129.659,38472257.872,133,3996129.501,38472307.903,134,3996160.323,38472308,135,3996221.889,38472333.21,136,3996252.712,38472333.308,137,3996283.614,38472308.39,138,3996283.693,38472283.375,139,3996314.515,38472283.473,140,3996314.436,38472308.488,141,3996314.357,38472333.503,142,3996345.101,38472358.615,143,3996375.923,38472358.712,144,3996406.667,38472383.824,145,3996406.588,38472408.839,146,3996406.509,38472433.854,147,3996406.431,38472458.868,148,3996375.529,38472483.786,149,3996375.451,38472508.801,150,3996375.372,38472533.816,151,3996375.294,38472558.831,152,3996375.216,38472583.845,153,3996375.137,38472608.86,154,3996375.059,38472633.875,155,3996374.981,38472658.89,156,3996374.903,38472683.905,157,3996374.825,38472708.919,158,3996343.924,38472733.838,159,3996343.847,38472758.853,160,3996343.769,38472783.868,161,3996312.869,38472808.787,162,3996281.968,38472833.707,163,3996251.068,38472858.626,164,3996250.991,38472883.641,165,3996220.168,38472883.546,166,3996189.346,38472883.451,167,3996158.523,38472883.355,168,3996127.7,38472883.26,169,3996096.878,38472883.164,170,3996066.133,38472858.053,171,3996035.31,38472857.958,172,3996004.488,38472857.862,173,3996004.565,38472832.846,174,3995973.743,38472832.751,175,3995942.92,38472832.655,176,3995942.998,38472807.639,177,3995912.253,38472782.527,178,3995881.508,38472757.415,179,3995850.685,38472757.319,180,3995819.941,38472732.207,181,3995789.118,38472732.111,182,3995758.295,38472732.015,183,3995727.551,38472706.903,184,3995696.806,38472681.79,185,3995665.984,38472681.694,186,3995635.161,38472681.598,187,3995604.339,38472681.501,188,3995573.516,38472681.405,189,3995542.693,38472681.309,190,3995511.871,38472681.213,191,3995480.97,38472706.134,192,3995450.148,38472706.038,193,3995419.247,38472730.96,194,3995388.425,38472730.864,195,3995357.602,38472730.768,196,3995326.78,38472730.672,197,3995296.035,38472705.558,198,3995265.213,38472705.462,199,3995265.291,38472680.444,200,3995234.468,38472680.348,201,3995234.546,38472655.33,202,3995203.723,38472655.234,203,3995172.901,38472655.137,204,3995172.823,38472680.156,205,3995142.078,38472655.041,206,3995111.178,38472679.964,207,3995080.355,38472679.867,208,3995049.533,38472679.771,209,3995018.71,38472679.675,210,3994987.888,38472679.579,211,3994987.81,38472704.598,212,3994956.987,38472704.502,213,3994956.909,38472729.521,214,3994926.087,38472729.425,215,3994926.009,38472754.444,216,3994925.931,38472779.463,217,3994925.853,38472804.482,218,3994894.953,38472829.405,219,3994894.876,38472854.424,220,3994863.976,38472879.348,221,3994833.076,38472904.271,222,3994802.253,38472904.176,223,3994771.431,38472904.081,224,3994740.531,38472929.005,225,3994709.708,38472928.91,226,3994678.886,38472928.814,227,3994678.809,38472953.834,228,3994647.986,38472953.739,229,3994647.909,38472978.759,230,3994617.009,38473003.684,231,3994616.932,38473028.703,232,3994586.033,38473053.628,233,3994585.956,38473078.648,234,3994585.879,38473103.668,235,3994585.802,38473128.688,236,3994585.726,38473153.708,237,3994585.649,38473178.728,238,3994585.572,38473203.748,239,3994585.496,38473228.768,240,3994554.674,38473228.674,241,3994554.597,38473253.694,242,3994554.521,38473278.714,243,3994554.445,38473303.734,244,3994523.546,38473328.66,245,3994492.647,38473353.586,246,3994492.571,38473378.606,247,3994430.85,38473403.439,248,3994430.774,38473428.46,249,3994399.952,38473428.366,250,3994399.876,38473453.387,251,3994369.053,38473453.293,252,3994338.155,38473478.221,253,3994307.333,38473478.127,254,3994276.51,38473478.034,255,3994214.865,38473477.848,256,3994184.043,38473477.754,257,3994153.22,38473477.661,258,3994153.296,38473452.64,259,3994122.474,38473452.546,260,3994091.727,38473427.432,261,3994091.803,38473402.41,262,3994060.98,38473402.317,263,3994061.056,38473377.296,264,3994030.234,38473377.202,265,3994030.31,38473352.18,266,3993999.487,38473352.087,267,3993999.564,38473327.065,268,3993968.741,38473326.971,269,3993968.817,38473301.95,270,3993937.995,38473301.856,271,3993907.249,38473276.74,272,3993876.502,38473251.624,273,3993845.756,38473226.508,274,3993845.833,38473201.486,275,3993815.01,38473201.392,276,3993784.188,38473201.297,277,3993753.442,38473176.181,278,3993722.619,38473176.087,279,3993722.696,38473151.064,280,3993691.874,38473150.97,281,3993691.95,38473125.947,282,3993692.027,38473100.925,283,3993661.281,38473075.808,284,3993661.358,38473050.785,285,3993661.435,38473025.763,286,3993661.512,38473000.74,287,3993661.589,38472975.718,288,3993661.667,38472950.695,289,3993630.921,38472925.577,290,3993630.999,38472900.555,291,3993631.076,38472875.532,292,3993631.154,38472850.509,293,3993600.409,38472825.391,294,3993600.486,38472800.368,295,3993600.564,38472775.346,296,3993600.642,38472750.323,297,3993569.897,38472725.204,298,3993569.975,38472700.181,299,3993570.053,38472675.159,300,3993570.131,38472650.136,301,3993539.308,38472650.04,302,3993539.387,38472625.017,303,3993539.465,38472599.994,304,3993539.543,38472574.971,305,3993508.721,38472574.875,306,3993508.877,38472524.829,307,3993508.956,38472499.806,308,3993509.034,38472474.783,309,3993509.113,38472449.76,310,3993478.29,38472449.663,311,3993478.369,38472424.64,312,3993478.448,38472399.616,313,3993478.527,38472374.593,314,3993478.606,38472349.57,315,3993478.685,38472324.547,316,3993478.764,38472299.524,317,3993478.843,38472274.501,318,3993478.922,38472249.478,319,3993448.179,38472224.357,320,3993448.258,38472199.334,321,3993448.337,38472174.311,322,3993448.417,38472149.288,323,3993448.496,38472124.264,324,3993448.576,38472099.241,325,3993448.656,38472074.218,326,3993417.913,38472049.097,327,3993417.993,38472024.073,328,3993418.073,38471999.05,329,3993418.153,38471974.027,330,3993418.233,38471949.004,331,3993418.313,38471923.98,332,3993449.215,38471899.056,333,3993449.296,38471874.033,334,3993449.376,38471849.01,335,3993480.359,38471799.062,336,3993511.262,38471774.138,337,3993511.343,38471749.115,338,3993511.424,38471724.092,339,3993511.504,38471699.069,340,3993511.585,38471674.046,341,3993511.666,38471649.023,342,3993480.844,38471648.924,343,3993450.102,38471623.801,344,3993388.619,38471573.555,345,3993388.7,38471548.531,346,3993388.782,38471523.508,347,3993388.863,38471498.485,348,3993388.944,38471473.461,349,3993389.026,38471448.438,350,3993389.107,38471423.414,351,3993389.189,38471398.391,352,3993420.093,38471373.468,353,3993420.175,38471348.445,354,3993420.257,38471323.422,355,3993482.23,38471223.531,356,3993482.312,38471198.508,357,3993513.134,38471198.609,358,3993513.217,38471173.586,359,3993544.039,38471173.688,360,3993544.121,38471148.665,361,3993574.944,38471148.766,362,3993667.659,38471074.003,363,3993698.564,38471049.082,364,3993729.386,38471049.184,365,3993760.209,38471049.286,366,3993791.114,38471024.365,367,3993821.936,38471024.467,368,3993822.019,38470999.445,369,3993852.842,38470999.547,370,3993852.925,38470974.525,371,3993883.747,38470974.627,
</t>
  </si>
  <si>
    <t>自然保护区，禁止一切矿产开采行为</t>
  </si>
  <si>
    <t>CJ41050000002</t>
  </si>
  <si>
    <t>河南林州万宝山省级地质公园</t>
  </si>
  <si>
    <t xml:space="preserve">1,4018291.173,38487758.097,2,4018159.999,38487902.151,3,4018083.971,38487994.377,4,4018013.896,38488225.54,5,4017925.132,38488354.402,6,4017882.392,38488437.845,7,4017833.322,38488552.074,8,4017779.191,38488678.697,9,4017689.549,38488871.159,10,4017600.447,38489136.155,11,4017566.74,38489354.466,12,4017563.281,38489561.459,13,4017563.281,38489561.459,14,4017562.663,38489598.455,15,4017581.542,38489776.895,16,4017623.404,38490001.383,17,4017761.499,38490673.157,18,4017797.496,38490815.734,19,4017819.615,38490971.352,20,4017829.789,38491295.005,21,4017773.398,38491418.341,22,4017932.985,38491629.921,23,4018010.293,38491774.065,24,4017952.112,38491892.201,25,4018016.916,38492014.24,26,4018031.606,38492014.231,27,4018160.614,38492104.05,28,4018256.984,38492159.143,29,4018437.809,38492218.694,30,4018528.521,38492219.055,31,4018721.281,38492249.552,32,4018851.414,38492243.78,33,4018960.735,38492276.594,34,4019138.911,38492261.532,35,4019166.127,38492279.982,36,4019165.012,38492315.935,37,4019129.251,38492362.446,38,4019129.782,38492450.616,39,4019151.603,38492483.943,40,4019189.965,38492552.391,41,4019247.717,38492627.317,42,4019279.339,38492701.99,43,4019293.627,38492693.419,44,4019305.873,38492689.196,45,4019322.838,38492685.164,46,4019346.127,38492677.817,47,4019385.064,38492716.287,48,4019413.772,38492727.193,49,4019444.012,38492698.705,50,4019481.516,38492668.524,51,4019536.8,38492654.567,52,4019527.596,38492698.685,53,4019494.744,38492747.294,54,4019451.779,38492785.14,55,4019443.141,38492810.992,56,4019465.898,38492835.206,57,4019555.691,38492887.618,58,4019567.524,38492927.165,59,4019600.314,38492964.749,60,4019639.132,38492976.401,61,4019727.205,38493000.029,62,4019752.707,38493018.347,63,4019795.072,38492994.682,64,4019858.625,38492958.24,65,4019906.597,38492959.728,66,4019967.025,38493024.025,67,4019999.563,38493058.647,68,4020037.677,38493223.088,69,4020031.427,38493424.567,70,4020021.308,38493750.77,71,4019986.721,38493936.964,72,4019993.042,38494042.798,73,4020077.901,38494093.447,74,4020135.466,38494095.233,75,4020201.584,38494130.896,76,4020210.618,38494304.037,77,4020276.117,38494413.545,78,4020425.321,38494442.189,79,4020480.834,38494588,80,4020622.036,38494874.554,81,4020766.96,38495041.15,82,4020855.812,38495079.929,83,4020852.834,38495175.896,84,4020754.262,38495256.889,85,4020482.31,38495314.492,86,4020367.834,38495521.069,87,4019934.355,38495753.771,88,4019619.297,38495861.852,89,4019179.563,38496486.268,90,4018877.693,38496800.709,91,4018659.386,38496796.137,92,4018594.982,38496995.289,93,4018504.917,38496997.789,94,4018427.56,38496931.87,95,4018325.77,38496971.06,96,4018247.921,38496921.005,97,4018158.84,38496891.776,98,4018053.894,38496862.055,99,4018078.163,38496762.233,100,4018226.4,38496761.536,101,4018255.301,38496683.031,102,4018254.769,38496529.506,103,4018219.226,38496480.763,104,4018016.917,38496347.448,105,4017874.725,38496476.25,106,4017828.383,38496528.48,107,4017623.874,38496489.342,108,4017375.562,38496228.217,109,4017167.895,38496218.797,110,4017167.693,38496345.504,111,4017236.127,38496422.163,112,4017230.788,38496474.173,113,4016952.841,38496543.82,114,4016923.863,38496516.834,115,4016967.589,38496428.745,116,4016999.799,38496351.479,117,4016911.71,38496307.753,118,4016868.416,38496261.688,119,4016934.136,38496185.462,120,4016977.285,38496115.989,121,4016982.393,38496071.425,122,4016984.817,38495993.236,123,4016953.155,38495932.624,124,4016955.232,38495865.605,125,4016957.656,38495787.416,126,4016959.041,38495742.736,127,4016994.283,38495687.926,128,4016995.899,38495635.799,129,4016970.845,38495482.221,130,4017029.003,38495409.486,131,4016954.161,38495299.086,132,4017031.744,38495200.865,133,4017063.031,38495153.386,134,4017064.993,38495090.089,135,4016976.673,38495053.809,136,4016953.264,38494967.365,137,4016947.78,38494903.838,138,4016982.329,38494871.367,139,4017096.597,38494912.178,140,4017126.008,38494805.01,141,4017135.763,38494730.774,142,4017139.804,38494600.458,143,4017131.49,38494387.767,144,4017048.393,38494303.198,145,4017065.479,38494232.917,146,4017075.581,38494147.511,147,4017042.302,38494139.025,148,4016948.179,38494169.65,149,4016817.863,38494165.61,150,4016733.842,38494110.828,151,4016743.191,38493809.238,152,4016576.663,38493590.709,153,4016462.04,38493531.252,154,4016350.697,38493215.67,155,4016359.064,38492945.726,156,4016254.288,38492718.861,157,4016420.383,38492282.599,158,4016488.252,38491783.891,159,4016524.374,38491557.898,160,4016583.768,38491332.626,161,4016522.297,38491249.193,162,4016528.248,38491057.205,163,4016520.219,38490940.487,164,4016422.531,38490710.345,165,4016347.899,38490538.46,166,4016047.39,38490383.763,167,4015875.124,38490313.002,168,4015845.791,38490086.749,169,4015774.295,38490048.188,170,4015455.434,38490016.498,171,4015181.886,38489695.447,172,4015210.364,38489245.641,173,4015246.209,38489148.269,174,4015246.209,38489148.269,175,4015257.988,38489116.272,176,4015312.649,38488994.389,177,4015316.25,38488878.194,178,4015326.213,38488791.272,179,4015351.15,38488690.276,180,4015159.857,38488764.309,181,4015007.125,38488766.846,182,4015042.025,38488578.928,183,4014924.195,38488621.07,184,4014862.838,38488619.169,185,4014819.342,38488481.343,186,4014822.453,38488160.715,187,4014870.117,38487943.826,188,4014883.272,38487739.515,189,4014900.652,38487398.856,190,4015389.702,38487031.868,191,4015601.254,38487031.6,192,4015834.738,38486984.244,193,4016313.649,38486944.495,194,4016489.552,38487260.678,195,4016768.267,38487337.461,196,4017254.648,38487309.949,197,4017303.597,38487379.611,198,4017438.912,38487357.158,199,4017541.166,38487360.328,200,4017506.636,38487442.418,201,4017753.897,38487514.054,202,4017913.866,38487512.617,203,4018159.097,38487443.457,204,4018299.893,38487441.426,205,4018356.024,38487487.946,206,4018349.422,38487595.954,
</t>
  </si>
  <si>
    <t>地质公园内地质遗迹保护区，禁止一切矿产开采行为</t>
  </si>
  <si>
    <t>CJ41050000003</t>
  </si>
  <si>
    <t>林虑山风景名胜区</t>
  </si>
  <si>
    <t xml:space="preserve">1,4026022,38477436,2,4024984,38478348,3,4025286,38479377,4,4024456,38479230,5,4023422,38478863,6,4023017,38477887,7,4024129,38476922,8,4025049,38476999,9,4011926,38483792,10,4011617,38483948,11,4011233,38483100,12,4010691,38482117,13,4011339,38482387,14,4011785,38483002,15,3987497,38473266,16,3986547,38473659,17,3986089,38473772,18,3985880,38473159,19,3985988,38472063,20,3986582,38471958,21,3987236,38471528,22,3987424,38472679,23,4010986,38478653,24,4009979,38479847,25,4009509,38480384,26,4008648,38479542,27,4006534,38478457,28,4005327,38478433,29,4004032,38478183,30,4002553,38477961,31,4001387,38477690,32,4000185,38477517,33,3998810,38477256,34,3997737,38477052,35,3996584,38476855,36,3995253,38476562,37,3994307,38476744,38,3993405,38476505,39,3992530,38476448,40,3992016,38475995,41,3991512,38475909,42,3991037,38475631,43,3991266,38474997,44,3991214,38473491,45,3991963,38472355,46,3992461,38471544,47,3993598,38471033,48,3994690,38470447,49,3995730,38470415,50,3996596,38469875,51,3997297,38469797,52,3998171,38469976,53,3998882,38469306,54,3999385,38468918,55,4000469,38469283,56,4000157,38469629,57,3999429,38470967,58,3999606,38471721,59,3999780,38473082,60,4000423,38473702,61,4000671,38473353,62,4001227,38472688,63,4001859,38472877,64,4002243,38472689,65,4002597,38472124,66,4002582,38471527,67,4002314,38470680,68,4003076,38470512,69,4003430,38470486,70,4003740,38469498,71,4003905,38468834,72,4004064,38468185,73,4004857,38467997,74,4005319,38468570,75,4005518,38469164,76,4005074,38469856,77,4005553,38471276,78,4005941,38472206,79,4006062,38472394,80,4006929,38471583,81,4007548,38471152,82,4008007,38471656,83,4007744,38471985,84,4008588,38471568,85,4008722,38472636,86,4009259,38472380,87,4009326,38471902,88,4009195,38469849,89,4009656,38470193,90,4010060,38471283,91,4011041,38473545,92,4011563,38473962,93,4012216,38475402,94,4011820,38477093,
</t>
  </si>
  <si>
    <t>风景名胜区，禁止一切矿产开采行为</t>
  </si>
  <si>
    <t>CJ41050000004</t>
  </si>
  <si>
    <t>林州红旗渠-林虑山地质公园</t>
  </si>
  <si>
    <t xml:space="preserve">1,4025116.761,38475841.666,2,4025139.641,38476017.608,3,4025398.313,38476235.705,4,4025711.551,38476271.512,5,4025936.656,38476354.321,6,4026103.937,38476539.285,7,4026176.12,38476947.711,8,4025939.949,38477332.22,9,4025463.146,38477632.363,10,4024927.473,38478143.055,11,4024914.635,38478748.615,12,4025194.311,38479260.896,13,4025098.783,38479404.733,14,4024467.737,38479274.456,15,4024267.947,38479595.178,16,4024175.97,38480291.722,17,4024005.701,38480717.301,18,4023650.644,38481038.51,19,4023041.673,38481368.431,20,4022775.795,38481547.607,21,4022437.427,38482080.167,22,4021031.52,38482508.531,23,4020512.747,38482368.792,24,4019487.647,38481994.596,25,4018771.982,38481763.156,26,4016925.427,38481525.809,27,4015645.519,38481740.47,28,4014461.891,38482367.196,29,4014536.662,38483312.581,30,4013975.875,38484199.245,31,4013082.117,38484240.829,32,4012441.52,38484316.181,33,4012198.045,38484280.849,34,4011962.168,38484118.546,35,4011791.303,38483895.484,36,4011697.02,38483639.24,37,4011611.478,38483387.71,38,4011557.841,38483110.502,39,4010964.356,38482469.921,40,4010311.993,38482151.955,41,4010212.554,38481516.194,42,4010087.349,38481220.273,43,4009993.222,38480872.748,44,4009153.732,38479917.798,45,4008835.089,38479563.304,46,4008064.332,38479040.41,47,4007024.315,38478623.926,48,4006179.101,38478443.084,49,4005648.875,38478402.101,50,4005501.214,38478332.842,51,4005087.771,38478433.785,52,4004426.167,38478233.272,53,4004039.878,38478247.312,54,4003413.947,38477995.809,55,4002251.018,38477961.677,56,4001752,38477831.376,57,4001377.25,38477780.204,58,4000809.295,38477790.972,59,4000077.643,38477580.109,60,3999348.252,38477523.636,61,3999019.511,38477333.812,62,3998712.358,38477295.833,63,3998421.838,38477418.607,64,3997975.427,38477319.57,65,3997805.733,38477132.447,66,3997676.553,38477072.783,67,3996912.774,38477132.306,68,3996387.048,38476813.369,69,3995540.795,38476869.46,70,3995340.878,38476668.686,71,3994707.887,38476552.318,72,3994272.377,38476810.634,73,3993871.623,38476864.781,74,3993337.636,38476561.538,75,3992505.026,38476576.144,76,3991842.645,38475997.677,77,3991397.154,38475873.544,78,3991457.573,38475204.641,79,3991232.3,38474262.716,80,3991502.072,38473276.185,81,3991488.223,38472026.611,82,3991778.93,38471332.43,83,3992134.872,38471620.708,84,3992471.295,38471702.252,85,3992919.764,38471145.795,86,3993642.907,38471186.224,87,3995096.887,38470396.812,88,3995316.912,38470404.382,89,3995335.019,38470658.409,90,3995623.388,38470774.778,91,3996234.159,38470682.419,92,3996624.237,38470249.731,93,3997330.94,38469314.879,94,3997531.547,38469014.252,95,3997643.374,38468936.258,96,3997744.199,38469014.626,97,3997676.565,38469227.367,98,3997195.187,38470040.598,99,3997238.426,38470388.656,100,3997431.504,38470490.157,101,3997931.796,38470456.219,102,3998506.46,38470050.916,103,3998614.969,38469607.868,104,3998719.297,38469406.704,105,3999181.165,38469009.936,106,3999347.263,38468751.996,107,3999390.274,38468318.272,108,3999209.804,38468061.617,109,3999255.727,38467995.088,110,3999356.478,38467964.646,111,3999659.758,38468006.212,112,3999826.472,38467883.089,113,3999937.704,38467861.015,114,4000017.384,38467928.646,115,4000028.503,38468117.153,116,3999982.863,38468430.233,117,4000005.205,38468698.972,118,4000218.594,38468865.24,119,4000216.593,38469030.265,120,4000114.046,38469090.416,121,3999938.999,38469177.421,122,3999960.81,38469269.018,123,4000174.352,38469367.909,124,4000478.539,38469390.098,125,4000755.804,38469433.344,126,4000901.505,38469523.137,127,4000956.933,38469646.167,128,4000933.704,38469713.845,129,4000322.962,38469802.381,130,3999896.891,38469835.7,131,3999835.789,38469883.302,132,3999713.441,38470384.559,133,3999473.151,38470767.557,134,3999425.177,38470994.587,135,3999437.859,38471281.709,136,3999515.204,38471430.677,137,3999761.191,38471645.679,138,3999820.571,38471746.844,139,3999820.403,38471818.686,140,3999680.403,38471885.429,141,3999577.029,38472017.884,142,3999753.07,38472474.805,143,3999753.596,38472681.807,144,3999792.776,38472870.124,145,4000137.745,38473470.007,146,4000436.731,38473687.47,147,4000580.137,38473610.762,148,4000671.997,38473241.912,149,4001118.71,38472795.708,150,4001134.268,38472520.757,151,4001244.413,38472448.096,152,4001953.056,38473034.263,153,4002146.188,38473148.502,154,4002366.108,38473181.822,155,4002437.968,38472947.381,156,4002413.191,38472587.752,157,4002506.332,38472521.622,158,4002815.665,38472605.706,159,4002893.214,38472597.074,160,4002913.295,38472572.839,161,4002914.533,38472443.133,162,4002703.554,38471913.771,163,4002540.936,38471309.971,164,4002413.29,38471094.841,165,4002326.744,38470980.262,166,4002313.508,38470835.175,167,4002365.45,38470787.65,168,4002427.782,38470758.184,169,4002530.699,38470740.903,170,4002894.71,38470775.137,171,4003029.03,38470787.807,172,4003270.255,38470761.164,173,4003369.137,38470706.252,174,4003422.932,38470620.947,175,4003526.117,38470204.544,176,4003702.581,38469871.286,177,4003844.164,38469494.38,178,4003866.113,38468870.37,179,4003909.862,38468573.667,180,4003910.386,38468384.737,181,4003944.099,38468327.221,182,4004011.313,38468305.369,183,4004090.344,38468331.748,184,4004198.381,38468710.34,185,4004276.614,38468848.482,186,4004377.509,38468942.064,187,4004484.431,38468926.747,188,4004639.418,38468476.46,189,4004811.098,38468299.835,190,4004862.054,38468264.831,191,4004941.369,38468280.588,192,4004932.389,38468463.168,193,4004725.298,38469354.438,194,4005105.673,38469203.297,195,4005195.674,38469196.116,196,4005219.462,38469286.615,197,4005125.037,38469652.725,198,4005202.692,38469721.643,199,4006190.796,38469899.793,200,4006305.926,38470034.37,201,4006230.473,38470205.178,202,4006058.186,38470253.645,203,4005817.582,38470241.534,204,4005659.621,38470355.974,205,4005287.865,38470197.079,206,4005223.113,38470248.889,207,4005198.038,38470454.002,208,4005513.191,38471006.51,209,4005386.624,38471629.968,210,4005421.482,38471803.161,211,4005948.532,38472388.858,212,4006191.285,38472365.109,213,4006316.689,38472273.7,214,4006627.823,38471524.39,215,4006469.106,38471185.552,216,4006594.086,38471132.891,217,4006826.994,38471245.444,218,4007238.269,38471240.171,219,4007362.983,38471127.701,220,4007565.327,38470084.668,221,4007677.766,38469799.066,222,4007807.906,38469718.768,223,4007964.886,38469783.866,224,4007818.245,38470318.923,225,4007737.928,38470969.267,226,4007923.108,38471056.92,227,4008207.374,38470990.282,228,4008279.626,38471064.967,229,4008168.577,38471258.711,230,4007879.864,38471422.752,231,4007797.845,38471601.713,232,4007800.757,38472115.975,233,4008061.833,38472253.708,234,4007984.771,38472915.027,235,4008028.217,38473251.524,236,4008094.847,38473387.331,237,4008205.621,38473451.071,238,4008419.823,38473276.975,239,4008534.688,38472910.829,240,4009461.783,38472155.502,241,4009560.985,38470881.361,242,4009195.578,38470325.26,243,4009287.643,38470155.041,244,4009436.387,38470177.429,245,4009814.75,38470553.052,246,4009905.388,38470927.039,247,4010402.861,38471011.334,248,4010732.801,38471729.7,249,4011292.934,38472213.712,250,4011916.534,38472945.151,251,4012193.473,38473562.45,252,4011979.223,38476634.09,253,4012531.488,38476580.568,254,4013119.005,38476824.343,255,4013417.75,38476910.921,256,4013701.765,38476734.028,257,4014181.399,38476006.122,258,4014395.896,38475998.483,259,4014635.616,38476098.756,260,4014776.39,38476395.938,261,4014402.674,38477162.832,262,4014295.329,38477630.872,263,4015053.976,38478040.04,264,4015457.549,38478017.363,265,4016889.01,38478147.287,266,4017212.511,38478138.302,267,4017502.809,38478280.393,268,4017430.887,38478666.065,269,4018010.902,38479330.271,270,4018421.344,38479578.679,271,4018218.508,38479990.532,272,4018992.637,38480523.91,273,4019628.518,38480612.055,274,4019912.37,38480529.628,275,4020657.642,38480800.376,276,4020981.671,38481312.197,277,4021249.546,38481547.113,278,4021482.261,38481610.985,279,4021897.118,38481542.928,280,4022062.111,38480398.835,281,4023045.209,38479976.393,282,4023521.96,38479619.945,283,4023607.104,38479341.841,284,4023573.568,38478298.072,285,4023581.885,38477700.736,286,4024058.401,38476652.633,287,4024442.07,38476517.737,288,4024457.567,38476088.869,289,4024750.589,38475598.914,
</t>
  </si>
  <si>
    <t>CJ41052200005</t>
  </si>
  <si>
    <t>小南海泉域保护范围</t>
  </si>
  <si>
    <t xml:space="preserve">1,3988711.19,38510138.35,2,3988892.09,38510405.67,3,3988904.12,38510633.54,4,3988965.39,38510847.85,5,3989300.18,38510795.25,6,3989553.65,38510636.83,7,3989599.41,38510756.53,8,3989792.73,38510923.40,9,3989863.04,38511167.15,10,3990158.36,38511546.84,11,3990373.99,38511818.72,12,3991067.75,38511462.47,13,3991470.88,38511429.65,14,3991358.38,38511303.09,15,3990875.56,38510857.77,16,3990838.06,38510510.89,17,3990598.99,38510215.57,18,3990509.93,38510037.45,19,3990300.93,38509670.57,20,3990388.31,38509520.77,21,3990787.79,38509439.63,22,3991493.12,38509346.00,23,3991480.63,38508927.80,24,3991205.99,38508553.29,25,3991156.06,38508322.34,26,3990931.76,38507305.11,27,3990486.85,38507748.71,28,3990113.86,38507761.29,29,3989894.63,38507185.90,30,3989548.54,38507290.60,31,3989554.35,38507613.43,32,3989717.22,38508094.27,33,3989354.13,38508939.68,34,3988626.07,38509765.86,35,3988256.02,38510057.52,
</t>
  </si>
  <si>
    <t>区内含有3个采矿权,煤和大理岩矿部分在区内,无法计算储量。建筑石料用灰岩矿全部在区内,保有储量38.2万吨。安阳县重要饮用水源地,除地热、矿泉水以外禁止一切矿产开采行为</t>
  </si>
  <si>
    <t>CJ41052200006</t>
  </si>
  <si>
    <t>马鞍山森林公园</t>
  </si>
  <si>
    <t xml:space="preserve">1,3987544,38502304,2,3987544,38501732,3,3983529,38501735,4,3983511,38501930,5,3983166,38502016,6,3983333,38502372,7,3983340,38502527,8,3983080,38502919,9,3983090,38505011,10,3985563,38505012,11,3985563,38504624,12,3988258,38504627,13,3988257,38502304,
</t>
  </si>
  <si>
    <t>安阳县森林公园，禁止一切矿产开采行为。</t>
  </si>
  <si>
    <t>ZK41000000001</t>
  </si>
  <si>
    <t>鹤壁煤炭矿区</t>
  </si>
  <si>
    <t>重点矿区</t>
  </si>
  <si>
    <t xml:space="preserve">2,34,1,3969968,38521248.07,2,3978459.05,38523288.27,3,3993887.71,38523289.41,4,3996075.62,38515699.63,5,3996970.66,38515079.41,6,4001656.06,38524111.54,7,4005955.21,38523917.43,8,4007971.01,38520498.77,9,4007917.81,38516641.91,10,4012417.69,38516520.38,11,4015813.31,38513169.44,12,4019008.84,38508622.07,13,4016490.66,38504794.65,14,4015743.86,38505987.22,15,4014784.02,38505953.52,16,4014659.12,38505017.45,17,4013949.14,38504993.31,18,4013684.48,38505563.01,19,4012756.33,38505549.35,20,4012663.3,38505178.63,21,4006321.89,38505509.47,22,4006152.08,38503635.81,23,4003272.06,38503491.51,24,4000342.52,38506680.87,25,3995859.46,38503550.49,26,3985528.82,38510877.35,27,3980975.69,38508782.47,28,3973333.08,38514986.95,29,3971611.72,38515036.63,30,3971515.66,38516793.64,31,3967859.21,38516580.74,32,3960728.61,38518486.4,33,3962404.25,38519951.49,34,3966679.29,38521804.03,,,,1,34,1,3990113.86,38507761.29,2,3990486.85,38507748.71,3,3990931.76,38507305.11,4,3991156.06,38508322.34,5,3991205.99,38508553.29,6,3991480.63,38508927.8,7,3991493.12,38509346,8,3990787.79,38509439.63,9,3990388.31,38509520.77,10,3990300.93,38509670.57,11,3990509.93,38510037.45,12,3990598.99,38510215.57,13,3990838.06,38510510.89,14,3990875.56,38510857.77,15,3991358.38,38511303.09,16,3991470.88,38511429.65,17,3991067.75,38511462.47,18,3990373.99,38511818.72,19,3990158.36,38511546.84,20,3989863.04,38511167.15,21,3989792.73,38510923.4,22,3989599.41,38510756.53,23,3989553.65,38510636.83,24,3989300.18,38510795.25,25,3988965.39,38510847.85,26,3988904.12,38510633.54,27,3988892.09,38510405.67,28,3988711.19,38510138.35,29,3988256.02,38510057.52,30,3988626.07,38509765.86,31,3989354.13,38508939.68,32,3989717.22,38508094.27,33,3989666.02,38507943.1,34,3990073.12,38507654.37,,,,-1,
</t>
  </si>
  <si>
    <t>落实省规划,鹤壁煤炭矿区(安阳矿区)</t>
  </si>
  <si>
    <t>ZK41050000002</t>
  </si>
  <si>
    <t>安阳市铁矿重点矿区</t>
  </si>
  <si>
    <t>安阳县、林州市</t>
  </si>
  <si>
    <t xml:space="preserve">1,9,4011076.01,38504518.09,4006328.34,38504077.78,4006095.23,38499943.91,4003158.00,38500798.66,3999604.01,38505278.35,3995694.65,38500918.99,3992294.97,38489908.55,3992386.12,38486718.33,4011575.19,38488843.82,0,0,0, </t>
  </si>
  <si>
    <t>ZK41050000003</t>
  </si>
  <si>
    <t>安阳市水泥用灰岩重点矿区</t>
  </si>
  <si>
    <t xml:space="preserve">1,6,3988813.21,38499790.18,3994323.74,38506238.79,4003594.37,38506033.28,4003541.55,38504209.95,3994884.17,38504565.00,3989651.93,38498650.70,0,0,0, </t>
  </si>
  <si>
    <t>ZK41050000004</t>
  </si>
  <si>
    <t>安阳市清峪南矿熔剂用灰岩重点矿区</t>
  </si>
  <si>
    <t xml:space="preserve">1,16,4005303.64,38503586.74,4005071.63,38502904.74,4004721,38502198,4004291.61,38501858.75,4003701.61,38501858.75,4003853.63,38503336.75,4003853.63,38503636.76,4003603.63,38503636.76,4003603.64,38504236.77,4004453.64,38504236.75,4004454.89,38503796.75,4004958.57,38503796.75,4004953.64,38503866.75,4005065.64,38503956.75,4005065.67,38504136.73,4005303.64,38504086.74,0,0,0,
</t>
  </si>
  <si>
    <t>SC41050000001</t>
  </si>
  <si>
    <t>安阳县马家白云岩集中开采区</t>
  </si>
  <si>
    <t>集中开采区</t>
  </si>
  <si>
    <t xml:space="preserve">1,5,1,3985985.124,38500716.43,2,3985985.124,38498089.5,3,3983418.111,38495554.54,4,3982000.007,38496840.73,5,3982706.255,38500716.43,,,,1, </t>
  </si>
  <si>
    <t>SC41050000002</t>
  </si>
  <si>
    <t>安阳市河顺-磊口石灰岩集中开采区</t>
  </si>
  <si>
    <t>林州市;安阳县</t>
  </si>
  <si>
    <t xml:space="preserve">1,5,1,3992694.15,38493834.15,2,3995926.50,38505801.25,3,4000984.27,38504316.90,4,4001831.62,38503523.10,5,4001615.44,38492275.44,,,,1, 
</t>
  </si>
  <si>
    <t>SC41050000003</t>
  </si>
  <si>
    <t>林州市合涧镇西石英岩矿集中开采区</t>
  </si>
  <si>
    <t xml:space="preserve">1,5,1,3973870.74,38474137.36,2,3979264.42,38475468.47,3,3984296.08,38471393.49,4,3983581.43,38468398.4,5,3979151.97,38468435.84,,,,1, </t>
  </si>
  <si>
    <t>SC41050000004</t>
  </si>
  <si>
    <t>马家乡交口北建筑石料用灰岩矿备选开采区</t>
  </si>
  <si>
    <t>备选开采区</t>
  </si>
  <si>
    <t xml:space="preserve">1,12,1,3990822,38504230,2,3991787,38504231,3,3991783,38503787,4,3993590,38503767,5,3993589,38503529,6,3993465,38503570,7,3993277,38503427,8,3992570,38503331,9,3992037,38503523,10,3991570,38503201,11,3990787,38503213,12,3990815,38504026,,,,1, 
</t>
  </si>
  <si>
    <t>注：1.分区类别：禁止开采区、限制开采区、重点矿区、允许开采区、集中开采区、备选开采区等，以及根据实际情况划定的矿产资源储备区、矿产资源保护区等； 
2.限制开采区必须在备注栏中填写明确的限制条件。</t>
  </si>
  <si>
    <t>附表12：河南省安阳市主要矿产资源采矿权设置区划表</t>
  </si>
  <si>
    <t>开采主矿种</t>
  </si>
  <si>
    <t>涉及开采总量控制矿种</t>
  </si>
  <si>
    <t>查明（占用）储量</t>
  </si>
  <si>
    <t>CQ41000000001</t>
  </si>
  <si>
    <t>安阳市伦掌煤矿</t>
  </si>
  <si>
    <t xml:space="preserve">1,16,1,4007752.15,38516413.24,2,4007747.65,38513815.10,3,4008825.26,38513039.04,4,4008759.91,38510266.44,5,4009746.37,38510365.19,6,4010485.21,38509565.13,7,4013754.24,38511059.44,8,4014402.69,38511932.32,9,4014957.41,38511856.68,10,4015913.62,38512354.55,11,4015606.11,38512854.18,12,4015174.92,38513079.46,13,4014159.92,38514454.00,14,4012064.91,38515031.78,15,4012375.62,38516404.54,16,4012375.62,38516404.54,,,,1,
</t>
  </si>
  <si>
    <t>探矿权转采矿权</t>
  </si>
  <si>
    <t>落实省级</t>
  </si>
  <si>
    <t>CQ41000000002</t>
  </si>
  <si>
    <t xml:space="preserve">1,12,1,3995086.46,38505785.23,2,3994996.86,38505770.63,3,3994883.46,38505907.03,4,3994689.25,38505918.53,5,3994518.96,38506164.13,6,3994383.85,38505973.63,7,3994331.52,38506004.39,8,3994125.02,38505831.59,9,3994124.71,38505280.09,10,3994781.21,38505342.38,11,3994782.72,38505578.78,12,3994803.95,38505540.73,,,,1,
</t>
  </si>
  <si>
    <t>已设采矿权整合</t>
  </si>
  <si>
    <t>划定矿区范围批复,豫国土资函[2015]982号.整合前的矿业权名称:安阳中联海皇水泥有限公司水泥灰岩矿北矿区,证号C4105002010117130083552:安阳中联海皇水泥有限公司水泥灰岩矿.证号:C4105002009057130015221</t>
  </si>
  <si>
    <t>CQ41000000003</t>
  </si>
  <si>
    <t>河南省安阳湖波水泥有限责任公司丁家庄水泥灰岩矿</t>
  </si>
  <si>
    <t>1,16,1,3990183.46,38499659.93,2,3990119.46,38499838.93,3,3989891.46,38499822.93,4,3989805.46,38499942.93,5,3989651.46,38499974.94,6,3989619.46,38499980.94,7,3989479.46,38500130.94,8,3989371.46,38500082.94,9,3989241.45,38499980.94,10,3989077.45,38499920.94,11,3989055.45,38499842.94,12,3988999.45,38499836.94,13,3989017.45,38499700.94,14,3989543.45,38498980.93,15,3989651.45,38499060.93,16,3990191.46,38499468.93,,,,1,</t>
  </si>
  <si>
    <t>划定矿区范围批复,豫国土资函[2015]982号.整合前的矿业权名称:河南省安阳湖波水泥有限责任公司丁家庄北水泥灰岩矿.证号:C4105002011077130125275:河南省安阳湖波水泥有限责任公司丁家庄南水泥灰岩矿,证号:C4105002011077130125274:</t>
  </si>
  <si>
    <t>CQ41000000004</t>
  </si>
  <si>
    <t xml:space="preserve">安阳县鑫丰矿业有限责任公司亿通铁矿
</t>
  </si>
  <si>
    <t>3,17,1,4005178.59,38499831.73,2,4005043.59,38499942.73,3,4005077.59,38499982.73,4,4004950.00,38500070.00,5,4004909.00,38500071.00,6,4004908.59,38499950.73,7,4004806.59,38499942.73,8,4004800.59,38499871.73,9,4004584.69,38499886.75,10,4004584.69,38500168.75,11,4004551.00,38500182.00,12,4004516.00,38500370.00,13,4004399.69,38500156.75,14,4004399.69,38499886.75,15,4004647.59,38499829.73,16,4004746.59,38499818.73,17,4004908.59,38499831.73,0,0,,0,9,1,4004966.00,38500110.00,2,4005103.00,38500012.00,3,4005177.59,38500098.73,4,4005030.59,38500223.73,5,4004923.71,38500411.55,6,4004738.78,38500561.51,7,4004519.00,38500595.00,8,4004586.00,38500211.00,9,4004856.00,38500111.00,0,0,,1,4,1,4004584.69,38499886.75,2,4004584.69,38500168.75,3,4004399.69,38499886.75,4,4004647.59,38499829.73,270,170,,1,</t>
  </si>
  <si>
    <t>划定矿区范围批复,豫国土资矿划字[2011]014号.整合前矿业权名称:河南省安阳县磊口乡泉门矿区后湾铁矿外围铁矿详查,证号:T41120091202037015:安阳县磊口乡泉门村后湾铁矿,证号:C4100002009082120032603:安阳县磊口乡老爷山路下铁矿,证号:C4100002010062120068111</t>
  </si>
  <si>
    <t>CQ41000000005</t>
  </si>
  <si>
    <t xml:space="preserve">林州市合鑫矿业有限公司东冶铁矿
</t>
  </si>
  <si>
    <t>1,9,1,4008225.97,38489393.86,2,4008291.98,38489721.87,3,4008136.97,38489771.87,4,4007701.96,38489389.87,5,4007673.96,38489506.87,6,4007387.95,38489506.87,7,4007281.95,38489127.86,8,4007341.95,38488881.86,9,4007657.96,38488887.85,500,300,,1,</t>
  </si>
  <si>
    <t>划定矿区范围批复,豫国土资划字【2011】044号.整合前矿山:林州市东岗矿业开采部东一采区矿点,证号:41100000230871:林州市东岗乡东冶南寨后第一铁矿,证号:4100000620094:林州市东岗乡东冶南寨后第二铁矿,证号:4100000630105.</t>
  </si>
  <si>
    <t>CQ41000000006</t>
  </si>
  <si>
    <t xml:space="preserve">林州市凤宝矿业有限公司合顺厂采矿厂
</t>
  </si>
  <si>
    <t>1,11,1,3981380.32,38493893.14,2,3981343.32,38493945.14,3,3981283.32,38494401.15,4,3981240.32,38494559.15,5,3980955.31,38494477.15,6,3980973.31,38494407.15,7,3980913.31,38494389.15,8,3980933.31,38494310.15,9,3981173.31,38493905.14,10,3981168.31,38493843.14,11,3981313.32,38493796.13,320,200,,1,</t>
  </si>
  <si>
    <t>划定矿区范围批复,豫国土资划字【2011】035号.整合前矿山:林州市东姚镇合顺厂李双锁采矿队,证号:4100000720623:林州市东姚镇西北泉建法采矿队,证号:4100000530105.</t>
  </si>
  <si>
    <t>CQ41000000007</t>
  </si>
  <si>
    <t xml:space="preserve">林州市中升钢铁有限公司凤宝台铁矿
</t>
  </si>
  <si>
    <t>1,13,1,3992669.31,38489487.88,2,3992669.31,38489631.88,3,3992429.30,38489631.88,4,3992429.30,38489719.89,5,3992282.30,38489719.89,6,3992282.30,38489907.89,7,3991947.29,38489907.89,8,3991903.29,38490003.90,9,3991677.29,38490003.90,10,3991567.55,38489976.98,11,3991565.55,38489506.97,12,3991921.56,38489540.96,13,3992040.29,38489487.88,350,250,,1,</t>
  </si>
  <si>
    <t>划定矿区范围批复,豫国土资划字【2011】043号.整合前矿山:林州市横水镇南庄文昌采矿队,证号:4100000420065:林州市横水镇南庄顺便采矿队,证号:4100000420046:林州市横水镇南庄海潮采矿队,证号:4105000420034:林州市横水镇南庄建文采矿队,4105000420238:林州市横水镇南庄安乐洼矿点,4105000420082:林州市横水镇南庄振国采矿队,4100000230880:林州市横水镇凤宝台采矿厂,4100000230880:林州市横水镇马家庄矿点,4105000420064</t>
  </si>
  <si>
    <t>CQ41000000008</t>
  </si>
  <si>
    <t>林州市合鑫矿业有限公司栗家沟铁矿</t>
  </si>
  <si>
    <t>1,32,1,4007890.00,38489557.67,2,4007890.00,38491031.59,3,4005460.42,38491029.09,4,4005452.91,38490426.91,5,4005073.90,38490426.91,6,4005073.90,38490051.90,7,4005175.90,38490065.90,8,4005183.90,38490036.90,9,4005253.90,38489976.90,10,4005253.90,38489852.89,11,4005193.90,38489706.89,12,4005193.90,38489616.89,13,4005267.90,38489616.89,14,4005267.90,38489290.00,15,4004966.00,38489290.00,16,4004965.00,38489159.88,17,4004930.89,38489065.68,18,4004931.88,38487940.85,19,4005949.91,38487942.84,20,4005947.91,38488916.87,21,4005639.90,38488916.87,22,4005392.89,38489116.87,23,4005390.00,38489132.87,24,4005390.00,38489282.88,25,4005643.91,38489540.88,26,4005946.92,38489552.88,27,4005955.92,38489591.88,28,4006131.92,38489591.88,29,4006149.92,38489574.88,30,4006149.92,38489464.88,31,4006347.93,38489424.88,32,4006633.00,38489581.14,450,170,,1,</t>
  </si>
  <si>
    <t>划定矿区范围,豫国土资划字【2011】001号.整合前矿山名称:林州市万鑫源铁矿,证号:C4100002010052120063763:林州市河顺镇栗家沟顺兴铁矿,证号:C4100002010032120058199:林州市河顺镇栗家沟栗远年矿井,证号:C4100002010052120063765:河南省林州市未家庄—河湾西铁矿详查,证号:T41120091102036711:林州市河顺镇栗家沟长兴矿井,证号:豫国土资矿划字【2008】074号:林州市河顺镇好汉山铁矿,证号:豫国土资矿划字【2006】077号</t>
  </si>
  <si>
    <t>CQ41000000009</t>
  </si>
  <si>
    <t xml:space="preserve">林州市三鑫工贸有限公司都里铁矿
</t>
  </si>
  <si>
    <t>2,6,1,4016991.50,38502770.30,2,4016992.10,38503818.20,3,4016622.20,38503818.40,4,4016622.20,38503893.30,5,4015050.20,38503894.00,6,4015049.80,38502770.70,0,0,,0,8,1,4015511.40,38503339.80,2,4015619.40,38503567.80,3,4015622.40,38503652.80,4,4015321.40,38503749.80,5,4015267.70,38503732.30,6,4015324.40,38503543.80,7,4015342.40,38503501.80,8,4015457.40,38503323.80,0,0,,-1,</t>
  </si>
  <si>
    <t>划定矿区范围批复,豫国土资矿划字[2009]0044号.整合前矿山名称:安阳县都里村北铁矿普查,证号:T41120080802013235,林州市三鑫工贸有限公司都里铁矿,证号:4100000220891</t>
  </si>
  <si>
    <t>CQ41000000010</t>
  </si>
  <si>
    <t>林州市河顺镇鑫鑫矿产资源开采部城北东沟铁矿</t>
  </si>
  <si>
    <t>1,12,1,4003297.84,38488228.86,2,4003297.84,38488438.87,3,4003205.84,38488438.87,4,4003205.84,38488319.87,5,4003013.83,38488260.87,6,4003017.83,38488302.87,7,4002963.83,38488302.87,8,4002865.83,38488140.86,9,4002927.83,38488016.86,10,4003053.83,38488140.86,11,4003233.84,38488156.86,12,4003233.84,38488228.86,0,0,,1,</t>
  </si>
  <si>
    <t>划定矿区范围批复,豫国土资矿划字【2013】0013号.整合前矿业权名称:林州市河顺镇鑫鑫矿产资源开采部城北东沟铁矿,证号:4100000421565:林州市河顺镇城北郭明昌采矿队,证号:4100000230872</t>
  </si>
  <si>
    <t>CQ41000000011</t>
  </si>
  <si>
    <t>安阳县磊口乡三和兴矿业有限公司板东铁矿水泥用灰岩矿</t>
  </si>
  <si>
    <t xml:space="preserve">2,10,1,4008684.54,38502559.49,2,4008685.06,38504008.40,3,4008222.65,38504008.40,4,4008222.65,38503833.71,5,4008561.75,38503833.60,6,4008561.55,38503433.90,7,4008313.35,38503434.00,8,4008313.14,38502959.40,9,4008407.24,38502959.30,10,4008407.14,38502559.60,0,0,,1,15,1,4008128.35,38503434.11,2,4008052.65,38504008.40,3,4006373.75,38504009.43,4,4006372.83,38502559.81,5,4007000.80,38502559.81,6,4007000.80,38502767.54,7,4007173.64,38502854.71,8,4007527.63,38502854.71,9,4007527.63,38502559.81,10,4007975.54,38502559.70,11,4007975.72,38502959.49,12,4007883.24,38502959.49,13,4007883.34,38503309.19,14,4008068.35,38503309.20,15,4008068.35,38503434.11,0,0,,1,
</t>
  </si>
  <si>
    <t>已设采矿权调整</t>
  </si>
  <si>
    <t>铁矿,67.13万吨;水泥用石灰岩,918.22万吨;</t>
  </si>
  <si>
    <t>CQ41052300012</t>
  </si>
  <si>
    <t>汤阴县建筑石料用灰岩矿</t>
  </si>
  <si>
    <t>4,11,1,3966376.14,38521015.48,2,3966246.51,38520989.2,3,3966245.71,38520999.21,4,3966127.83,38520982.6,5,3965541.69,38520925.97,6,3965553.23,38520806.53,7,3966140.24,38520863.26,8,3966141.78,38520883.58,9,3966259.66,38520900.18,10,3966254.46,38520950,11,3966384.09,38520976.28,,,,1,10,1,3966188.76,38521661.91,2,3965886.89,38521614.25,3,3965832.87,38521530.04,4,3965761.37,38521415.65,5,3966205.32,38521498.42,6,3966205.32,38521498.42,7,3966228.55,38521502.75,8,3966228.55,38521502.75,9,3966221.81,38521529.71,10,3966216.33,38521551.6,,,,1,19,1,3965068.11,38522022.65,2,3965079.57,38522143.41,3,3965049.76,38522164.81,4,3965003.14,38522229.78,5,3965002.38,38522426.98,6,3965096.45,38522457.68,7,3965231.63,38522494.22,8,3965266.33,38522488.74,9,3965286.43,38522461.34,10,3965302.76,38522369.65,11,3965257.66,38522331.44,12,3965196.52,38522274.11,13,3965150.66,38522225.96,14,3965224.8,38522216.79,15,3965312.69,38522178.57,16,3965365.43,38522182.39,17,3965383.78,38522143.41,18,3965336.39,38522051.69,19,3965301.23,38522011.95,,,,1,28,1,3964029.14,38521268.48,2,3963989.15,38521268.03,3,3963982.79,38521287.57,4,3963973.7,38521319.83,5,3963990.06,38521382.54,6,3964090.48,38521388.9,7,3964111.84,38521429.24,8,3964064.39,38521502.77,9,3964057.57,38521509.58,10,3964119.11,38521501.06,11,3964188.22,38521487.57,12,3964277.21,38521481.89,13,3964392.41,38521432.4,14,3964403.99,38521447.62,15,3964434.36,38521524.46,16,3964346.36,38521580.23,17,3964391.96,38521749.71,18,3964520.75,38521721.02,19,3964433.35,38521511.44,20,3964402.29,38521434.72,21,3964370.53,38521424.69,22,3964284.07,38521409.23,23,3964274.13,38521405.45,24,3964257.8,38521398.11,25,3964185.85,38521388.41,26,3964161.47,38521384.15,27,3964125.5,38521428.17,28,3964113.67,38521264.83,,,,1,</t>
  </si>
  <si>
    <t>拟新设</t>
  </si>
  <si>
    <t>CQ41052200013</t>
  </si>
  <si>
    <t>安阳县九华山-王家窑建筑石料用灰岩矿</t>
  </si>
  <si>
    <t>1,31,1,3996557.35,38504096.61,2,3996371.61,38504101.87,3,3996369.93,38504275.98,4,3996171.79,38504268.95,5,3996133.38,38503946.2,6,3995974.11,38503892.33,7,3996063.11,38503660.93,8,3995939.39,38503397.15,9,3995566.1,38502982.24,10,3995406.56,38502930.7,11,3995271.48,38502811.21,12,3995172.85,38501809.51,13,3995077.07,38501769.97,14,3995064.51,38501613.03,15,3994937.37,38501510.47,16,3994937.03,38500661.79,17,3995915.63,38500659.88,18,3995916.37,38501088.28,19,3995693.63,38501356.49,20,3995719.53,38501948.44,21,3995770.66,38502510.14,22,3995791.26,38502558.29,23,3995967.45,38502627.81,24,3996048.58,38502501.85,25,3996166.59,38502868.85,26,3996032.59,38502962.85,27,3995975,38502987.86,28,3996094.59,38503199.85,29,3996288.6,38503445.85,30,3996373.86,38503515.28,31,3996616.65,38503893.23,,,,1,</t>
  </si>
  <si>
    <t>拟参与整合的矿山有安阳中联骨料有限公司兴鑫矿、安阳中联熔剂骨料有限公司太行矿、李长金矿、卫祥矿、安阳县金孚建材有限公司、安阳县许家沟乡下堡建国石料有限公司</t>
  </si>
  <si>
    <t>CQ41052200014</t>
  </si>
  <si>
    <t>安阳县下庄建筑石料用灰岩矿</t>
  </si>
  <si>
    <t xml:space="preserve">1,18,1,4001736.5,38502377.5,2,4001577.7,38503538.36,3,4001000.42,38504349.94,4,4000497.96,38504300.39,5,4000407.44,38504266.88,6,4000038.45,38504261.56,7,3999941.44,38504068.55,8,4000037.45,38503558.52,9,4000229,38502987,10,4000373.9,38502987.6,11,4000373.9,38503287,12,4000788.1,38503287,13,4001026.2,38502662,14,4000713.6,38502662,15,4000713.6,38502536.8,16,4000953.6,38502266.8,17,4001118,38502087,18,4001501,38502087,,,,1,
</t>
  </si>
  <si>
    <t>拟参与整合的矿山安阳中联骨料有限公司鸿兴矿、安阳中联熔剂骨料有限公司天骄矿、安阳县许家沟乡下庄赵武石料</t>
  </si>
  <si>
    <t>CQ41052200015</t>
  </si>
  <si>
    <t>安阳县盛祥建材商贸有限公司建筑石料用灰岩矿</t>
  </si>
  <si>
    <t xml:space="preserve">1,5,1,3991232,38503838,2,3991257,38503729,3,3991041,38503667,4,3990994,38503744,5,3990954,38503894,321,260,,1,
</t>
  </si>
  <si>
    <t>划定矿区范围H410522121200002，安国土资储备字【2011】014号。上轮规划已划定矿区范围，符合上轮规划准入条件。</t>
  </si>
  <si>
    <t>CQ41058100016</t>
  </si>
  <si>
    <t>林州市连家坡-1区建筑石料用灰岩矿开采规划区块</t>
  </si>
  <si>
    <t>1,4,1,3976600,38473250,2,3976125,38473900,3,3975725,38473600,4,3976170,38472950,,,,1,</t>
  </si>
  <si>
    <t>CQ41058100017</t>
  </si>
  <si>
    <t>林州市连家坡-2区建筑石料用灰岩矿开采规划区块</t>
  </si>
  <si>
    <t>1,4,1,3975320,38473650,2,3975320,38473800,3,3974950,38474035,4,3974950,38473535,,,,1,</t>
  </si>
  <si>
    <t>CQ41058100018</t>
  </si>
  <si>
    <t>林州市横水镇马店村北石灰岩矿</t>
  </si>
  <si>
    <t>4,11,1,3995130.77,38496374.78,2,3995130,38497698,3,3994791,38497698,4,3994798,38497824,5,3994320,38497903,6,3994320,38497367,7,3994546,38497348,8,3994546,38497198,9,3994771.82,38497197.97,10,3994694.67,38496281.12,11,3995130.89,38496174.03,496,370,,1,5,1,3994895.00,38496700.00,2,3995040.00,38496800.00,3,3994958.00,38496955.00,4,3994752.00,38496962.00,5,3994730.00,38496700.00,488,388,,-1,5,1,3995130.89,38496175.55,2,3994893.00,38496294.00,3,3994905.00,38496473.00,4,3995104.00,38496457.00,5,3995130.77,38496374.78,496,420,,-1,5,1,3995121.00,38497463.00,2,3995121.00,38497595.00,3,3994862.00,38497645.00,4,3994754.00,38497287.00,5,3994954.00,38497327.00,496,392,,-1,5,1,3994754.00,38497287.00,2,3994862.00,38497645.00,3,3994619.00,38497692.00,4,3994545.00,38497483.00,5,3994642.00,38497287.00,465,380,,-1,6,1,3994545.00,38497483.00,2,3994619.00,38497692.00,3,3994583.00,38497699.00,4,3994488.00,38497819.00,5,3994320.00,38497680.00,6,3994352.00,38497521.00,462,370,,-1,</t>
  </si>
  <si>
    <t>CQ41058100019</t>
  </si>
  <si>
    <t>林州市东姚镇李家厂建筑石料用白云岩矿开采规划区块</t>
  </si>
  <si>
    <t>1,4,1,3983873,38496931,2,3983929,38497009,3,3983862,38497100,4,3983788,38497012,325,265,,1,</t>
  </si>
  <si>
    <t>CQ41050600020</t>
  </si>
  <si>
    <t>安阳市龙安区方山建筑用砂岩</t>
  </si>
  <si>
    <t xml:space="preserve">1,4,1,3994408.23,38513458.42,2,3994017.63,38512524.35,3,3993780.9,38512639.26,4,3994162.27,38513562.45,,,,1,
</t>
  </si>
  <si>
    <t>注:1.编号是指在矿产资源开采规划区块图上，该规划区块的图面编号； 
   2.区块名称是指在编制开采规划区块过程中，对拟新设，调整或整合的采矿权临时赋予的名称； 
   3.开采主矿种是指该开采规划区块拟开采的主要矿种； 
   4.区块范围是指该规划区块范围各拐点在1980年西安坐标系下的直角坐标； 
   5.设置类型包括：探矿权转采矿权，已设采矿权调整，已设采矿权整合3种类型；如拟设采矿权由探矿权经申请转采矿权，或由已设采矿权经调整，或由多个已设探矿权采矿权经整合后设置，则应在备注中注明转采，调整或整合前的矿业权名称和证号； 
   6.对拟设采矿权填查明资源储量,对已设保留采矿权填占用资源储量;资源储量是指该采矿权占用的按照《固体矿产资源/储量分类(1999)》分类中333级别以上储量和资源量的总和；资源储量单位参照《国土资源部关于开展矿产资源储量登记工作的通知》(国土资发〔2004〕35 号)中附录一《矿产名称,统计对象及资源储量单位》的要求；已设采矿权占用多种矿产并分别计算了资源储量的,以主要矿产,共生矿产,伴生矿产的顺序,分别填写各矿产的相关数据. 
   7.备注栏填写规划意见及具体管理措施等。</t>
  </si>
  <si>
    <r>
      <rPr>
        <b/>
        <sz val="12"/>
        <rFont val="宋体"/>
        <charset val="134"/>
      </rPr>
      <t>附表</t>
    </r>
    <r>
      <rPr>
        <b/>
        <sz val="12"/>
        <rFont val="Times New Roman"/>
        <charset val="134"/>
      </rPr>
      <t>13</t>
    </r>
    <r>
      <rPr>
        <b/>
        <sz val="12"/>
        <rFont val="宋体"/>
        <charset val="134"/>
      </rPr>
      <t>：河南省安阳市主要矿产矿山最低开采规模规划表</t>
    </r>
  </si>
  <si>
    <t>矿区（床）名称</t>
  </si>
  <si>
    <t>矿区储量规模</t>
  </si>
  <si>
    <t>开采规模单位</t>
  </si>
  <si>
    <t>矿区（床）最低开采规模</t>
  </si>
  <si>
    <t>矿山最低开采规模</t>
  </si>
  <si>
    <t>矿山最低服务年限</t>
  </si>
  <si>
    <t>万吨/年</t>
  </si>
  <si>
    <t>—</t>
  </si>
  <si>
    <t>60/90</t>
  </si>
  <si>
    <t>5/5</t>
  </si>
  <si>
    <t>30/60</t>
  </si>
  <si>
    <t>水泥配料用粘土最低开采规模,按照国家有关规定执行</t>
  </si>
  <si>
    <t>注：1.矿区（床）储量规模分为大型、中型、小型； 
2.在提出主要矿产矿山最低开采规模的基础上，根据实际情况提出矿区（床）最低开采规模； 
3.备注栏填写规划调整意见和具体管理措施等。</t>
  </si>
  <si>
    <t>附表14：河南省安阳市矿山地质环境及矿区损毁土地重点治理区规划表</t>
  </si>
  <si>
    <t>治理恢复面积（平方千米）</t>
  </si>
  <si>
    <t>保护与治理主要任务</t>
  </si>
  <si>
    <t>项目起止时间</t>
  </si>
  <si>
    <t>其中：矿区土地复垦面积（公顷）</t>
  </si>
  <si>
    <t>ZL41052200001</t>
  </si>
  <si>
    <t>许家沟乡南林高速公路北侧矿山地质环境治理项目</t>
  </si>
  <si>
    <t>安阳县许家沟乡、马家乡</t>
  </si>
  <si>
    <t>主要治理任务是通过采用挖填方、清理危岩体及废渣、护坡、土地平整、生物绿化等方法恢复治理矿山地质环境。</t>
  </si>
  <si>
    <t>2017-2020</t>
  </si>
  <si>
    <t>ZL41052200002</t>
  </si>
  <si>
    <t xml:space="preserve">善应煤炭矿区（灵泉寺周边）地质环境治理项目     </t>
  </si>
  <si>
    <t>安阳县善应镇</t>
  </si>
  <si>
    <t>治理任务是通过采用挖填方、清除危岩和废渣、护坡、建挡墙、采空区灌浆治理、整平覆土、植树绿化、土地复垦等方法恢复治理矿山地质环境。</t>
  </si>
  <si>
    <r>
      <rPr>
        <sz val="9"/>
        <color theme="1"/>
        <rFont val="Times New Roman"/>
        <charset val="134"/>
      </rPr>
      <t>2017-2020</t>
    </r>
  </si>
  <si>
    <t>ZL41058100003</t>
  </si>
  <si>
    <t>河南省林州市城效乡南营铁矿矿山地质环境治理工程（续作）</t>
  </si>
  <si>
    <t>清除危岩、建挡墙、废渣回填、整平覆土。</t>
  </si>
  <si>
    <r>
      <rPr>
        <sz val="9"/>
        <color theme="1"/>
        <rFont val="Times New Roman"/>
        <charset val="134"/>
      </rPr>
      <t>2016-2020</t>
    </r>
  </si>
  <si>
    <t>ZL41050600004</t>
  </si>
  <si>
    <t>安阳市龙安区龙泉镇废弃矿山地质环境综合治理工程</t>
  </si>
  <si>
    <t>龙安区</t>
  </si>
  <si>
    <t>实施危岩体清理、道路修复、场地平整、废渣石清理、废弃矿井回填等手段，最大程度修复因采矿活动而造成的地形地貌景观及土地资源破坏，实施生物工程措施，恢复耕地，种植景观草，恢复龙泉镇生态环境。</t>
  </si>
  <si>
    <t>2016-2017</t>
  </si>
  <si>
    <t>ZZ41050000001</t>
  </si>
  <si>
    <t>林州市教场-东冶-石村矿山地质环境重点治理区</t>
  </si>
  <si>
    <t>地面塌陷、地裂缝，土地资源破坏、含水层破坏</t>
  </si>
  <si>
    <t>2016-2020</t>
  </si>
  <si>
    <t>ZZ41050000002</t>
  </si>
  <si>
    <t>安阳县铜冶-泉门-许家沟矿山地质环境重点治理区</t>
  </si>
  <si>
    <t>地面塌陷、地裂缝、崩塌、滑坡、泥石流，土地资源恢复，地形地貌景观破坏，含水层破坏</t>
  </si>
  <si>
    <t>ZZ41050000003</t>
  </si>
  <si>
    <t>安阳县许家沟-善应矿山地质环境重点治理区</t>
  </si>
  <si>
    <t>崩塌、滑坡、地面塌陷，小南海水源地，地形地貌景观破坏，含水层破坏</t>
  </si>
  <si>
    <t>ZZ41050000004</t>
  </si>
  <si>
    <t>林州市城东晋家庄-马家庄矿山地质环境重点治理区</t>
  </si>
  <si>
    <t>地面塌陷、地裂缝，土地资源破坏，地形地貌景观破坏，含水层破坏</t>
  </si>
  <si>
    <t xml:space="preserve">注：主要治理任务包括矿坑封闭、矸石利用、尾矿坝绿化、塌陷土地复垦等 </t>
  </si>
  <si>
    <t xml:space="preserve"> 附表15：河南省安阳市绿色矿山规划表</t>
  </si>
  <si>
    <r>
      <rPr>
        <b/>
        <sz val="11"/>
        <rFont val="宋体"/>
        <charset val="134"/>
        <scheme val="major"/>
      </rPr>
      <t>面积    (km</t>
    </r>
    <r>
      <rPr>
        <b/>
        <vertAlign val="superscript"/>
        <sz val="11"/>
        <rFont val="宋体"/>
        <charset val="134"/>
        <scheme val="major"/>
      </rPr>
      <t>2</t>
    </r>
    <r>
      <rPr>
        <b/>
        <sz val="11"/>
        <rFont val="宋体"/>
        <charset val="134"/>
        <scheme val="major"/>
      </rPr>
      <t>)</t>
    </r>
  </si>
  <si>
    <t>绿色矿山建设主要内容</t>
  </si>
  <si>
    <t>建设目标</t>
  </si>
  <si>
    <t>SF41058100001</t>
  </si>
  <si>
    <t>安阳鑫宝国际绿色矿山</t>
  </si>
  <si>
    <t>1,4,1,3975700,38501230,2,3974200,38501230,3,3974200,38499730,4,3975700,38499730,,,,1,</t>
  </si>
  <si>
    <t>推广绿色采选方式，推广绿色开采技术，三率达到绿色矿山标准</t>
  </si>
  <si>
    <t>以矿产开发综合利用、生态环境保护和促进矿地和谐为主要目标，督促和支持矿山企业统筹矿产开采与环境保护、企业发展与社区建设的关系，通过创建绿色矿业示范区，带动和推进绿色矿山、和谐矿区建设。</t>
  </si>
  <si>
    <t>SF41058100002</t>
  </si>
  <si>
    <t>林州市兴通达绿色矿山</t>
  </si>
  <si>
    <t xml:space="preserve">
1,4,1,3973550,38505800,2,3971850,38505800,3,3971850,38504700,4,3973550,38504700,,,,1,</t>
  </si>
  <si>
    <t>SF41050600003</t>
  </si>
  <si>
    <t>安阳永安贺驼煤矿绿色矿山</t>
  </si>
  <si>
    <t>1,12,1,3985260.0000,38517760.0000,2,3985870.0000,38516370.0000,3,3986320.0000,38516600.0000,4,3986320.0000,38516380.0000,5,3986600.0000,38516380.0000,6,3986600.0000,38516740.0000,7,3987520.0000,38517110.0000,8,3987520.0000,38517220.0000,9,3987690.0000,38517290.0000,10,3987580.0000,38518100.0000,11,3987330.0000,38517960.0000,12,3985770.0000,38518410.0000,-300.0000,-970.0000,二1煤层,1,</t>
  </si>
  <si>
    <r>
      <rPr>
        <sz val="9"/>
        <rFont val="宋体"/>
        <charset val="134"/>
      </rPr>
      <t>通过这</t>
    </r>
    <r>
      <rPr>
        <sz val="9"/>
        <rFont val="Times New Roman"/>
        <charset val="134"/>
      </rPr>
      <t>2</t>
    </r>
    <r>
      <rPr>
        <sz val="9"/>
        <rFont val="宋体"/>
        <charset val="134"/>
      </rPr>
      <t>个试点矿区的绿色矿山建设，建立完善的绿色矿山标准体系和管理制度，形成配套绿色矿山建设的激励政策。做到资源集约节约利用水平显著提高，矿山地质环境得到有效保护和治理，矿区土地复垦水平全面提升。</t>
    </r>
    <r>
      <rPr>
        <sz val="9"/>
        <rFont val="Times New Roman"/>
        <charset val="134"/>
      </rPr>
      <t xml:space="preserve"> </t>
    </r>
  </si>
  <si>
    <t>SF41050600004</t>
  </si>
  <si>
    <t>安阳鑫龙煤业龙山煤矿绿色矿山</t>
  </si>
  <si>
    <t>1,26,1,3996573.6700,38509346.8800,2,3994878.6700,38509841.9000,3,3994913.6700,38510211.9000,4,3994243.6700,38510216.9100,5,3994223.6700,38510156.9100,6,3993893.6700,38510120.9100,7,3993428.6600,38509456.9200,8,3993272.6600,38509456.9200,9,3993272.6500,38509016.9200,10,3993353.6500,38509008.9200,11,3993531.6500,38508994.9100,12,3993470.6500,38508698.9100,13,3993509.6500,38508686.9100,14,3993553.6500,38508846.9100,15,3993718.6500,38508882.9100,16,3993638.6500,38508556.9100,17,3994053.6500,38508436.9000,18,3994743.6400,38507866.8900,19,3994743.6400,38507586.8900,20,3995553.6400,38507586.8800,21,3995263.6500,38507936.8900,22,3995453.6500,38508016.8800,23,3995953.6600,38508336.8800,24,3996563.6600,38508776.8700,25,3996803.6700,38509071.8700,26,3996503.6700,38509276.8800,100.0000,-530.0000,二1煤层 ,1,</t>
  </si>
  <si>
    <t>SF41052200005</t>
  </si>
  <si>
    <t>安阳中联海皇水泥有限公司水泥灰岩矿绿色矿山</t>
  </si>
  <si>
    <r>
      <rPr>
        <sz val="9"/>
        <rFont val="宋体"/>
        <charset val="134"/>
      </rPr>
      <t>通过这</t>
    </r>
    <r>
      <rPr>
        <sz val="9"/>
        <rFont val="Times New Roman"/>
        <charset val="134"/>
      </rPr>
      <t>1</t>
    </r>
    <r>
      <rPr>
        <sz val="9"/>
        <rFont val="宋体"/>
        <charset val="134"/>
      </rPr>
      <t>个试点矿区的绿色矿山建设，建立完善的绿色矿山标准体系和管理制度，形成配套绿色矿山建设的激励政策。做到资源集约节约利用水平显著提高，矿山地质环境得到有效保护和治理，矿区土地复垦水平全面提升。</t>
    </r>
  </si>
  <si>
    <t>SF41052200006</t>
  </si>
  <si>
    <t>安阳县小寨西水泥灰岩绿色矿山</t>
  </si>
  <si>
    <t>1,8,1,4003413.95,38504960.20,4003414.57,38505835.09,4001071.80,38505836.88,4001071,38504686.71,4001440.91,38504686.47,4001440.76,38504436.45,4001749.02,38504436.26,4002458.34,38504960.83,286.30,185,,1,</t>
  </si>
  <si>
    <r>
      <rPr>
        <b/>
        <sz val="12"/>
        <rFont val="黑体"/>
        <charset val="134"/>
      </rPr>
      <t xml:space="preserve">   </t>
    </r>
    <r>
      <rPr>
        <b/>
        <sz val="12"/>
        <rFont val="宋体"/>
        <charset val="134"/>
      </rPr>
      <t>附表</t>
    </r>
    <r>
      <rPr>
        <b/>
        <sz val="12"/>
        <rFont val="黑体"/>
        <charset val="134"/>
      </rPr>
      <t>16</t>
    </r>
    <r>
      <rPr>
        <b/>
        <sz val="12"/>
        <rFont val="宋体"/>
        <charset val="134"/>
      </rPr>
      <t>：</t>
    </r>
    <r>
      <rPr>
        <b/>
        <sz val="12"/>
        <rFont val="黑体"/>
        <charset val="134"/>
      </rPr>
      <t xml:space="preserve"> </t>
    </r>
    <r>
      <rPr>
        <b/>
        <sz val="12"/>
        <rFont val="宋体"/>
        <charset val="134"/>
        <scheme val="minor"/>
      </rPr>
      <t>安阳市风景名胜区、自然保护区、森林公园一览表</t>
    </r>
  </si>
  <si>
    <t>景区名称</t>
  </si>
  <si>
    <t>所在行政区域</t>
  </si>
  <si>
    <r>
      <rPr>
        <b/>
        <sz val="11"/>
        <rFont val="宋体"/>
        <charset val="134"/>
        <scheme val="minor"/>
      </rPr>
      <t>面积（km</t>
    </r>
    <r>
      <rPr>
        <b/>
        <vertAlign val="superscript"/>
        <sz val="11"/>
        <rFont val="宋体"/>
        <charset val="134"/>
        <scheme val="minor"/>
      </rPr>
      <t>2</t>
    </r>
    <r>
      <rPr>
        <b/>
        <sz val="11"/>
        <rFont val="宋体"/>
        <charset val="134"/>
        <scheme val="minor"/>
      </rPr>
      <t>）</t>
    </r>
  </si>
  <si>
    <t>级别</t>
  </si>
  <si>
    <t>类型</t>
  </si>
  <si>
    <t>BH41000000001</t>
  </si>
  <si>
    <t>省级</t>
  </si>
  <si>
    <t>森林生态系统类型</t>
  </si>
  <si>
    <t>BH41000000002</t>
  </si>
  <si>
    <t>地质公园</t>
  </si>
  <si>
    <t>BH41000000003</t>
  </si>
  <si>
    <t>国家级</t>
  </si>
  <si>
    <t>风景名胜区</t>
  </si>
  <si>
    <t>BH41000000004</t>
  </si>
  <si>
    <t>BH41052200005</t>
  </si>
  <si>
    <t>小南海水库水源地保护区</t>
  </si>
  <si>
    <t>市级</t>
  </si>
  <si>
    <t>水源地</t>
  </si>
  <si>
    <t>BH41052200006</t>
  </si>
  <si>
    <t>森林公园</t>
  </si>
  <si>
    <t>附表17：安阳市国家级、省级文物保护单位一览表</t>
  </si>
  <si>
    <t>名   称</t>
  </si>
  <si>
    <t>时  代</t>
  </si>
  <si>
    <t>位   置</t>
  </si>
  <si>
    <t>BH41050500007</t>
  </si>
  <si>
    <t>殷墟</t>
  </si>
  <si>
    <t>商</t>
  </si>
  <si>
    <t>河南省安阳市殷都区西郊乡小屯村</t>
  </si>
  <si>
    <t>BH41052200008</t>
  </si>
  <si>
    <t>修定寺塔</t>
  </si>
  <si>
    <t>唐</t>
  </si>
  <si>
    <t>安阳县磊口乡清凉山村西</t>
  </si>
  <si>
    <t>BH41052300009</t>
  </si>
  <si>
    <t>羑里城遗址</t>
  </si>
  <si>
    <t>新石器时代至商周</t>
  </si>
  <si>
    <t>汤阴韩庄乡西里村西</t>
  </si>
  <si>
    <t>BH41052200010</t>
  </si>
  <si>
    <t>灵泉寺石窟</t>
  </si>
  <si>
    <t>东魏—宋</t>
  </si>
  <si>
    <t>安阳县善应镇南平村南</t>
  </si>
  <si>
    <t>BH41052300011</t>
  </si>
  <si>
    <t>汤阴岳飞庙</t>
  </si>
  <si>
    <t>明</t>
  </si>
  <si>
    <t>汤阴县岳庙街</t>
  </si>
  <si>
    <t>BH41050200012</t>
  </si>
  <si>
    <t>安阳天宁寺塔</t>
  </si>
  <si>
    <t>隋</t>
  </si>
  <si>
    <t>河南省安阳市文峰区西大街街道办事处大寺前社区</t>
  </si>
  <si>
    <t>BH41052200013</t>
  </si>
  <si>
    <t>小南海原始人洞穴遗址</t>
  </si>
  <si>
    <t>旧石器时代</t>
  </si>
  <si>
    <t>安阳善应镇后驼村北</t>
  </si>
  <si>
    <t>BH41050300014</t>
  </si>
  <si>
    <t>袁世凯墓</t>
  </si>
  <si>
    <t>民国</t>
  </si>
  <si>
    <t>安阳市北郊</t>
  </si>
  <si>
    <t>BH41050200015</t>
  </si>
  <si>
    <t>彰德府城隍庙</t>
  </si>
  <si>
    <t>明至清</t>
  </si>
  <si>
    <t>河南省安阳市文峰区东大街街道办事处楼东社区鼓楼东街东段路北</t>
  </si>
  <si>
    <t>BH41052200016</t>
  </si>
  <si>
    <t>楼上坡瓷窑遗址</t>
  </si>
  <si>
    <t>宋元</t>
  </si>
  <si>
    <t>安阳县善应镇东山村北</t>
  </si>
  <si>
    <t>BH41052200017</t>
  </si>
  <si>
    <t>大寒遗址</t>
  </si>
  <si>
    <t>安阳县白壁镇东南大寒村南岗上</t>
  </si>
  <si>
    <t>BH41052200018</t>
  </si>
  <si>
    <t>小南海石窟</t>
  </si>
  <si>
    <t>北齐</t>
  </si>
  <si>
    <t>安阳县善应镇装货口村东</t>
  </si>
  <si>
    <t>BH41052200019</t>
  </si>
  <si>
    <t>永和桥</t>
  </si>
  <si>
    <t>金</t>
  </si>
  <si>
    <t>安阳县城东永和集</t>
  </si>
  <si>
    <t>BH41052200020</t>
  </si>
  <si>
    <t>英烈楼旧址</t>
  </si>
  <si>
    <r>
      <rPr>
        <sz val="9"/>
        <rFont val="宋体"/>
        <charset val="134"/>
      </rPr>
      <t>1949</t>
    </r>
    <r>
      <rPr>
        <sz val="9"/>
        <rFont val="宋体"/>
        <charset val="134"/>
      </rPr>
      <t>年</t>
    </r>
  </si>
  <si>
    <t>安阳县安丰乡英烈村</t>
  </si>
  <si>
    <t>BH41052200021</t>
  </si>
  <si>
    <t>《西门大夫庙记》碑</t>
  </si>
  <si>
    <t>北宋</t>
  </si>
  <si>
    <t>安阳县北丰乐镇东南西门豹祠遗址上</t>
  </si>
  <si>
    <t>BH41058100022</t>
  </si>
  <si>
    <t>长城遗址</t>
  </si>
  <si>
    <t>战国</t>
  </si>
  <si>
    <t>林州市西部林虑山</t>
  </si>
  <si>
    <t>BH41058100023</t>
  </si>
  <si>
    <t>正阳集冶铁遗址</t>
  </si>
  <si>
    <t>汉</t>
  </si>
  <si>
    <t>林州市城关镇东北正阳集</t>
  </si>
  <si>
    <t>BH41058100024</t>
  </si>
  <si>
    <t>申村冶铁遗址</t>
  </si>
  <si>
    <t>唐宋</t>
  </si>
  <si>
    <t>林州市城关镇北申村、东寨、南郭家庄一带</t>
  </si>
  <si>
    <t>BH41058100025</t>
  </si>
  <si>
    <t>千佛洞石窟</t>
  </si>
  <si>
    <t>林州市西南合涧镇南庵沟村北</t>
  </si>
  <si>
    <t>BH41058100026</t>
  </si>
  <si>
    <t>大缘禅师摩崖石塔</t>
  </si>
  <si>
    <t>林州市合涧镇北庵沟村西</t>
  </si>
  <si>
    <t>BH41058100027</t>
  </si>
  <si>
    <t>三尊真容像支提龛铭</t>
  </si>
  <si>
    <t>BH41058100028</t>
  </si>
  <si>
    <t>阳台寺双石塔</t>
  </si>
  <si>
    <t>林州市临淇镇寺西岗村东</t>
  </si>
  <si>
    <t>BH41058100029</t>
  </si>
  <si>
    <t>惠明寺</t>
  </si>
  <si>
    <t>明清</t>
  </si>
  <si>
    <t>林州市河顺镇申村东</t>
  </si>
  <si>
    <t>BH41052700030</t>
  </si>
  <si>
    <t>内黄县农民革命起义旧址</t>
  </si>
  <si>
    <r>
      <rPr>
        <sz val="9"/>
        <rFont val="宋体"/>
        <charset val="134"/>
      </rPr>
      <t>1928</t>
    </r>
    <r>
      <rPr>
        <sz val="9"/>
        <rFont val="宋体"/>
        <charset val="134"/>
      </rPr>
      <t>年</t>
    </r>
  </si>
  <si>
    <t>内黄县六村乡温邢堌村</t>
  </si>
  <si>
    <t>BH41052700031</t>
  </si>
  <si>
    <t>“四·一二”阵亡战士暨殉难同胞公墓碑</t>
  </si>
  <si>
    <r>
      <rPr>
        <sz val="9"/>
        <rFont val="宋体"/>
        <charset val="134"/>
      </rPr>
      <t>1942</t>
    </r>
    <r>
      <rPr>
        <sz val="9"/>
        <rFont val="宋体"/>
        <charset val="134"/>
      </rPr>
      <t>年</t>
    </r>
  </si>
  <si>
    <t xml:space="preserve">   </t>
  </si>
  <si>
    <t>BH41052700032</t>
  </si>
  <si>
    <t>刘次范遗址</t>
  </si>
  <si>
    <t>内黄县亳城乡刘次范村东北</t>
  </si>
  <si>
    <t>BH41052700033</t>
  </si>
  <si>
    <t>荒年志碑</t>
  </si>
  <si>
    <t>清</t>
  </si>
  <si>
    <t>内黄县西南苏王尉村</t>
  </si>
  <si>
    <t>BH41052700034</t>
  </si>
  <si>
    <t>佛说般若波罗密多心经幢</t>
  </si>
  <si>
    <t>内黄县西南东乜堌村</t>
  </si>
  <si>
    <t>BH41052700035</t>
  </si>
  <si>
    <t>理堌石塔</t>
  </si>
  <si>
    <t>内黄县西南理堌村</t>
  </si>
  <si>
    <t>BH41052300036</t>
  </si>
  <si>
    <t>白营遗址</t>
  </si>
  <si>
    <t>新石器时代</t>
  </si>
  <si>
    <t>汤阴县白营乡白营村东</t>
  </si>
  <si>
    <t>BH41052300037</t>
  </si>
  <si>
    <t>岳飞故里</t>
  </si>
  <si>
    <t>宋</t>
  </si>
  <si>
    <t>汤阴县菜园镇程岗村</t>
  </si>
  <si>
    <t>BH41052700038</t>
  </si>
  <si>
    <t>颛顼帝喾二帝陵</t>
  </si>
  <si>
    <t>上古</t>
  </si>
  <si>
    <t>内黄县梁庄乡杨庄村</t>
  </si>
  <si>
    <t>BH41058100039</t>
  </si>
  <si>
    <t>谼谷寺塔林</t>
  </si>
  <si>
    <t>金至明</t>
  </si>
  <si>
    <t>林州市合涧镇谼谷山中</t>
  </si>
  <si>
    <t>BH41058100040</t>
  </si>
  <si>
    <t>红旗渠</t>
  </si>
  <si>
    <t>现代</t>
  </si>
  <si>
    <t>林州市西北部太行山东麓</t>
  </si>
  <si>
    <t>BH41058100041</t>
  </si>
  <si>
    <t>崇善寺石塔</t>
  </si>
  <si>
    <t>林州市河顺镇上庄村</t>
  </si>
  <si>
    <t>BH41052200042</t>
  </si>
  <si>
    <t>马氏庄园</t>
  </si>
  <si>
    <t>安阳县蒋村乡西蒋村</t>
  </si>
  <si>
    <t>BH41058100043</t>
  </si>
  <si>
    <t>城峪故城</t>
  </si>
  <si>
    <t>东周</t>
  </si>
  <si>
    <t>林州市五龙镇（泽下乡）城峪村</t>
  </si>
  <si>
    <t>BH41050200044</t>
  </si>
  <si>
    <t>韩王庙与昼锦堂</t>
  </si>
  <si>
    <t>元至清</t>
  </si>
  <si>
    <t>河南省安阳市文峰区头二三街道办事处桥架社区东南营街路北</t>
  </si>
  <si>
    <t>BH41050200045</t>
  </si>
  <si>
    <t>高阁寺</t>
  </si>
  <si>
    <t>河南省安阳市文峰区东大街街道办事处高阁寺社区马号街西段路北</t>
  </si>
  <si>
    <t>BH41050300046</t>
  </si>
  <si>
    <t>袁林</t>
  </si>
  <si>
    <t>1918年</t>
  </si>
  <si>
    <t>河南省安阳市北关区彰北街道办事处太平庄</t>
  </si>
  <si>
    <t>BH41050200047</t>
  </si>
  <si>
    <t>小白塔</t>
  </si>
  <si>
    <t>元</t>
  </si>
  <si>
    <r>
      <rPr>
        <sz val="9"/>
        <rFont val="宋体"/>
        <charset val="134"/>
      </rPr>
      <t>河南省安阳市文峰区西大街街道办事处西冠带巷社区西冠带巷中段路南</t>
    </r>
    <r>
      <rPr>
        <sz val="9"/>
        <rFont val="Times New Roman"/>
        <charset val="134"/>
      </rPr>
      <t>34</t>
    </r>
    <r>
      <rPr>
        <sz val="9"/>
        <rFont val="宋体"/>
        <charset val="134"/>
      </rPr>
      <t>号</t>
    </r>
  </si>
  <si>
    <t>BH41050500048</t>
  </si>
  <si>
    <t>永安寨遗址</t>
  </si>
  <si>
    <t>新石器</t>
  </si>
  <si>
    <t>河南省安阳市殷都区西郊乡南士旺村西</t>
  </si>
  <si>
    <t>BH41050600049</t>
  </si>
  <si>
    <t>彰善桥</t>
  </si>
  <si>
    <t>河南省安阳市龙安区马投涧镇大屯村南头</t>
  </si>
  <si>
    <t>BH41050600050</t>
  </si>
  <si>
    <t>孙氏旧宅</t>
  </si>
  <si>
    <t>河南省安阳市龙安区马投涧镇上毛仪涧村</t>
  </si>
  <si>
    <t>BH41050600051</t>
  </si>
  <si>
    <t>白龙庙</t>
  </si>
  <si>
    <t>河南省安阳市龙安区龙泉镇白龙庙村</t>
  </si>
  <si>
    <t>BH41050500052</t>
  </si>
  <si>
    <t>司母戊鼎保护埋藏处（含吴家大院）</t>
  </si>
  <si>
    <r>
      <rPr>
        <sz val="9"/>
        <rFont val="宋体"/>
        <charset val="134"/>
      </rPr>
      <t>1939-1947年</t>
    </r>
  </si>
  <si>
    <t>河南省安阳市殷都区北蒙街道办事处武官村西段</t>
  </si>
  <si>
    <t>说明：BH007-013为国家级，其余为省级</t>
  </si>
  <si>
    <t>安 阳 市 矿 产 资 源 规 划</t>
  </si>
  <si>
    <t>（2016-2020）</t>
  </si>
  <si>
    <t>附  表</t>
  </si>
  <si>
    <t>安阳市人民政府</t>
  </si>
  <si>
    <t>二〇一七年十二月</t>
  </si>
  <si>
    <t>目  录</t>
  </si>
  <si>
    <t>附表名称</t>
  </si>
  <si>
    <t>页码</t>
  </si>
  <si>
    <t>附表1</t>
  </si>
  <si>
    <t>截至2015年底河南省安阳市主要矿产资源储量表</t>
  </si>
  <si>
    <t>附表2</t>
  </si>
  <si>
    <t>截至2015年底河南省安阳市矿区（床）资源储量基本情况表</t>
  </si>
  <si>
    <t>2-5</t>
  </si>
  <si>
    <t>附表3</t>
  </si>
  <si>
    <t>2015年河南省安阳市主要矿产开发利用现状表</t>
  </si>
  <si>
    <t>6</t>
  </si>
  <si>
    <t>附表4</t>
  </si>
  <si>
    <t>2015年河南省安阳省矿山开发利用现状表</t>
  </si>
  <si>
    <t>7-18</t>
  </si>
  <si>
    <t>附表5</t>
  </si>
  <si>
    <t>截至2015年底河南省安阳市探矿权现状表</t>
  </si>
  <si>
    <t>19-20</t>
  </si>
  <si>
    <t>附表6</t>
  </si>
  <si>
    <t>截至2015年底河南省安阳市采矿权现状表</t>
  </si>
  <si>
    <t>21-35</t>
  </si>
  <si>
    <t>附表7</t>
  </si>
  <si>
    <t>河南省安阳市主要矿产品产量、需求量预测表</t>
  </si>
  <si>
    <t>36</t>
  </si>
  <si>
    <t>附表8</t>
  </si>
  <si>
    <t>河南省安阳市矿产资源调查评价分区表</t>
  </si>
  <si>
    <t>37</t>
  </si>
  <si>
    <t>附表9</t>
  </si>
  <si>
    <t>河南省安阳市矿产资源勘查分区表</t>
  </si>
  <si>
    <t>38</t>
  </si>
  <si>
    <t>附表10</t>
  </si>
  <si>
    <t>河南省安阳市主要矿产资源探矿权设置区划表</t>
  </si>
  <si>
    <t>39-41</t>
  </si>
  <si>
    <t>附表11</t>
  </si>
  <si>
    <t>河南省安阳市矿产资源开采分区表</t>
  </si>
  <si>
    <t>42-43</t>
  </si>
  <si>
    <t>附表12</t>
  </si>
  <si>
    <t>河南省安阳市主要矿产资源采矿权设置区划表</t>
  </si>
  <si>
    <t>44-48</t>
  </si>
  <si>
    <t>附表13</t>
  </si>
  <si>
    <t>河南省安阳市主要矿产矿山最低开采规模规划表</t>
  </si>
  <si>
    <t>49-51</t>
  </si>
  <si>
    <t>附表14</t>
  </si>
  <si>
    <t>河南省安阳市矿山地质环境及矿区损毁土地重点治理区规划表</t>
  </si>
  <si>
    <t>附表15</t>
  </si>
  <si>
    <t>河南省安阳市绿色矿山规划表</t>
  </si>
  <si>
    <t>附表16</t>
  </si>
  <si>
    <t>安阳市风景名胜区、自然保护区、森林公园一览表</t>
  </si>
  <si>
    <t>54</t>
  </si>
  <si>
    <t>附表17</t>
  </si>
  <si>
    <t>安阳市国家级、省级文物保护单位一览表</t>
  </si>
  <si>
    <t>55-57</t>
  </si>
</sst>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00_);[Red]\(0.00\)"/>
    <numFmt numFmtId="177" formatCode="0.00_ "/>
    <numFmt numFmtId="44" formatCode="_ &quot;￥&quot;* #,##0.00_ ;_ &quot;￥&quot;* \-#,##0.00_ ;_ &quot;￥&quot;* &quot;-&quot;??_ ;_ @_ "/>
    <numFmt numFmtId="42" formatCode="_ &quot;￥&quot;* #,##0_ ;_ &quot;￥&quot;* \-#,##0_ ;_ &quot;￥&quot;* &quot;-&quot;_ ;_ @_ "/>
    <numFmt numFmtId="178" formatCode="0_ "/>
  </numFmts>
  <fonts count="63">
    <font>
      <sz val="11"/>
      <color indexed="8"/>
      <name val="宋体"/>
      <charset val="134"/>
    </font>
    <font>
      <sz val="11"/>
      <color rgb="FFFF0000"/>
      <name val="宋体"/>
      <charset val="134"/>
    </font>
    <font>
      <b/>
      <sz val="20"/>
      <color indexed="8"/>
      <name val="宋体"/>
      <charset val="134"/>
    </font>
    <font>
      <sz val="20"/>
      <color indexed="8"/>
      <name val="宋体"/>
      <charset val="134"/>
    </font>
    <font>
      <b/>
      <sz val="12"/>
      <color indexed="8"/>
      <name val="宋体"/>
      <charset val="134"/>
    </font>
    <font>
      <b/>
      <sz val="12"/>
      <color theme="1"/>
      <name val="宋体"/>
      <charset val="134"/>
    </font>
    <font>
      <sz val="11"/>
      <color theme="1"/>
      <name val="宋体"/>
      <charset val="134"/>
    </font>
    <font>
      <b/>
      <sz val="24"/>
      <color indexed="8"/>
      <name val="仿宋"/>
      <charset val="134"/>
    </font>
    <font>
      <b/>
      <sz val="26"/>
      <color indexed="8"/>
      <name val="仿宋"/>
      <charset val="134"/>
    </font>
    <font>
      <sz val="11"/>
      <color indexed="8"/>
      <name val="仿宋"/>
      <charset val="134"/>
    </font>
    <font>
      <b/>
      <sz val="18"/>
      <color indexed="8"/>
      <name val="仿宋"/>
      <charset val="134"/>
    </font>
    <font>
      <b/>
      <sz val="12"/>
      <name val="宋体"/>
      <charset val="134"/>
      <scheme val="minor"/>
    </font>
    <font>
      <b/>
      <sz val="11"/>
      <name val="宋体"/>
      <charset val="134"/>
      <scheme val="minor"/>
    </font>
    <font>
      <sz val="9"/>
      <name val="宋体"/>
      <charset val="134"/>
    </font>
    <font>
      <b/>
      <sz val="12"/>
      <name val="黑体"/>
      <charset val="134"/>
    </font>
    <font>
      <sz val="11"/>
      <name val="宋体"/>
      <charset val="134"/>
    </font>
    <font>
      <sz val="10"/>
      <name val="宋体"/>
      <charset val="134"/>
    </font>
    <font>
      <b/>
      <sz val="12"/>
      <name val="宋体"/>
      <charset val="134"/>
      <scheme val="major"/>
    </font>
    <font>
      <b/>
      <sz val="11"/>
      <name val="宋体"/>
      <charset val="134"/>
      <scheme val="major"/>
    </font>
    <font>
      <sz val="9"/>
      <name val="Times New Roman"/>
      <charset val="134"/>
    </font>
    <font>
      <b/>
      <sz val="11"/>
      <color theme="1"/>
      <name val="宋体"/>
      <charset val="134"/>
    </font>
    <font>
      <sz val="10"/>
      <color theme="1"/>
      <name val="宋体"/>
      <charset val="134"/>
    </font>
    <font>
      <sz val="9"/>
      <color theme="1"/>
      <name val="Times New Roman"/>
      <charset val="134"/>
    </font>
    <font>
      <b/>
      <sz val="12"/>
      <name val="宋体"/>
      <charset val="134"/>
    </font>
    <font>
      <b/>
      <sz val="11"/>
      <name val="宋体"/>
      <charset val="134"/>
    </font>
    <font>
      <sz val="9"/>
      <name val="宋体"/>
      <charset val="134"/>
      <scheme val="major"/>
    </font>
    <font>
      <b/>
      <sz val="9"/>
      <name val="宋体"/>
      <charset val="134"/>
    </font>
    <font>
      <sz val="10"/>
      <name val="Times New Roman"/>
      <charset val="134"/>
    </font>
    <font>
      <sz val="9"/>
      <name val="宋体"/>
      <charset val="134"/>
      <scheme val="minor"/>
    </font>
    <font>
      <sz val="9"/>
      <color indexed="8"/>
      <name val="宋体"/>
      <charset val="134"/>
    </font>
    <font>
      <sz val="9"/>
      <color rgb="FFFF0000"/>
      <name val="宋体"/>
      <charset val="134"/>
    </font>
    <font>
      <sz val="11"/>
      <color rgb="FFFF00FF"/>
      <name val="宋体"/>
      <charset val="134"/>
    </font>
    <font>
      <sz val="10"/>
      <name val="宋体"/>
      <charset val="134"/>
      <scheme val="major"/>
    </font>
    <font>
      <sz val="9.5"/>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name val="宋体"/>
      <charset val="134"/>
    </font>
    <font>
      <b/>
      <vertAlign val="superscript"/>
      <sz val="11"/>
      <name val="宋体"/>
      <charset val="134"/>
      <scheme val="minor"/>
    </font>
    <font>
      <b/>
      <vertAlign val="superscript"/>
      <sz val="11"/>
      <name val="宋体"/>
      <charset val="134"/>
      <scheme val="major"/>
    </font>
    <font>
      <b/>
      <sz val="12"/>
      <name val="Times New Roman"/>
      <charset val="134"/>
    </font>
    <font>
      <vertAlign val="superscript"/>
      <sz val="9"/>
      <name val="Times New Roman"/>
      <charset val="134"/>
    </font>
    <font>
      <vertAlign val="superscript"/>
      <sz val="9"/>
      <name val="宋体"/>
      <charset val="134"/>
    </font>
    <font>
      <vertAlign val="subscript"/>
      <sz val="9"/>
      <name val="宋体"/>
      <charset val="134"/>
    </font>
    <font>
      <vertAlign val="subscript"/>
      <sz val="10"/>
      <name val="宋体"/>
      <charset val="134"/>
      <scheme val="major"/>
    </font>
    <font>
      <vertAlign val="subscript"/>
      <sz val="9.5"/>
      <name val="宋体"/>
      <charset val="134"/>
      <scheme val="maj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style="thin">
        <color indexed="0"/>
      </right>
      <top/>
      <bottom style="thin">
        <color indexed="0"/>
      </bottom>
      <diagonal/>
    </border>
    <border>
      <left style="thin">
        <color indexed="0"/>
      </left>
      <right style="thin">
        <color indexed="0"/>
      </right>
      <top style="thin">
        <color auto="1"/>
      </top>
      <bottom/>
      <diagonal/>
    </border>
    <border>
      <left style="thin">
        <color indexed="0"/>
      </left>
      <right style="thin">
        <color indexed="0"/>
      </right>
      <top/>
      <bottom style="thin">
        <color auto="1"/>
      </bottom>
      <diagonal/>
    </border>
    <border>
      <left style="thin">
        <color indexed="0"/>
      </left>
      <right/>
      <top style="thin">
        <color auto="1"/>
      </top>
      <bottom style="thin">
        <color indexed="0"/>
      </bottom>
      <diagonal/>
    </border>
    <border>
      <left/>
      <right/>
      <top style="thin">
        <color auto="1"/>
      </top>
      <bottom style="thin">
        <color indexed="0"/>
      </bottom>
      <diagonal/>
    </border>
    <border>
      <left/>
      <right style="thin">
        <color indexed="0"/>
      </right>
      <top style="thin">
        <color auto="1"/>
      </top>
      <bottom style="thin">
        <color indexed="0"/>
      </bottom>
      <diagonal/>
    </border>
    <border>
      <left/>
      <right style="thin">
        <color indexed="0"/>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indexed="0"/>
      </right>
      <top/>
      <bottom style="thin">
        <color indexed="0"/>
      </bottom>
      <diagonal/>
    </border>
    <border>
      <left style="thin">
        <color auto="1"/>
      </left>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38" fillId="0" borderId="0" applyFont="0" applyFill="0" applyBorder="0" applyAlignment="0" applyProtection="0">
      <alignment vertical="center"/>
    </xf>
    <xf numFmtId="0" fontId="34" fillId="24" borderId="0" applyNumberFormat="0" applyBorder="0" applyAlignment="0" applyProtection="0">
      <alignment vertical="center"/>
    </xf>
    <xf numFmtId="0" fontId="50" fillId="22" borderId="28"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4" fillId="8" borderId="0" applyNumberFormat="0" applyBorder="0" applyAlignment="0" applyProtection="0">
      <alignment vertical="center"/>
    </xf>
    <xf numFmtId="0" fontId="42" fillId="9" borderId="0" applyNumberFormat="0" applyBorder="0" applyAlignment="0" applyProtection="0">
      <alignment vertical="center"/>
    </xf>
    <xf numFmtId="43" fontId="38" fillId="0" borderId="0" applyFont="0" applyFill="0" applyBorder="0" applyAlignment="0" applyProtection="0">
      <alignment vertical="center"/>
    </xf>
    <xf numFmtId="0" fontId="43" fillId="21" borderId="0" applyNumberFormat="0" applyBorder="0" applyAlignment="0" applyProtection="0">
      <alignment vertical="center"/>
    </xf>
    <xf numFmtId="0" fontId="48" fillId="0" borderId="0" applyNumberFormat="0" applyFill="0" applyBorder="0" applyAlignment="0" applyProtection="0">
      <alignment vertical="center"/>
    </xf>
    <xf numFmtId="9" fontId="38" fillId="0" borderId="0" applyFont="0" applyFill="0" applyBorder="0" applyAlignment="0" applyProtection="0">
      <alignment vertical="center"/>
    </xf>
    <xf numFmtId="0" fontId="41" fillId="0" borderId="0" applyNumberFormat="0" applyFill="0" applyBorder="0" applyAlignment="0" applyProtection="0">
      <alignment vertical="center"/>
    </xf>
    <xf numFmtId="0" fontId="38" fillId="15" borderId="25" applyNumberFormat="0" applyFont="0" applyAlignment="0" applyProtection="0">
      <alignment vertical="center"/>
    </xf>
    <xf numFmtId="0" fontId="43" fillId="26"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23" applyNumberFormat="0" applyFill="0" applyAlignment="0" applyProtection="0">
      <alignment vertical="center"/>
    </xf>
    <xf numFmtId="0" fontId="36" fillId="0" borderId="23" applyNumberFormat="0" applyFill="0" applyAlignment="0" applyProtection="0">
      <alignment vertical="center"/>
    </xf>
    <xf numFmtId="0" fontId="43" fillId="20" borderId="0" applyNumberFormat="0" applyBorder="0" applyAlignment="0" applyProtection="0">
      <alignment vertical="center"/>
    </xf>
    <xf numFmtId="0" fontId="40" fillId="0" borderId="27" applyNumberFormat="0" applyFill="0" applyAlignment="0" applyProtection="0">
      <alignment vertical="center"/>
    </xf>
    <xf numFmtId="0" fontId="43" fillId="19" borderId="0" applyNumberFormat="0" applyBorder="0" applyAlignment="0" applyProtection="0">
      <alignment vertical="center"/>
    </xf>
    <xf numFmtId="0" fontId="44" fillId="14" borderId="24" applyNumberFormat="0" applyAlignment="0" applyProtection="0">
      <alignment vertical="center"/>
    </xf>
    <xf numFmtId="0" fontId="53" fillId="14" borderId="28" applyNumberFormat="0" applyAlignment="0" applyProtection="0">
      <alignment vertical="center"/>
    </xf>
    <xf numFmtId="0" fontId="35" fillId="7" borderId="22" applyNumberFormat="0" applyAlignment="0" applyProtection="0">
      <alignment vertical="center"/>
    </xf>
    <xf numFmtId="0" fontId="34" fillId="31" borderId="0" applyNumberFormat="0" applyBorder="0" applyAlignment="0" applyProtection="0">
      <alignment vertical="center"/>
    </xf>
    <xf numFmtId="0" fontId="43" fillId="13" borderId="0" applyNumberFormat="0" applyBorder="0" applyAlignment="0" applyProtection="0">
      <alignment vertical="center"/>
    </xf>
    <xf numFmtId="0" fontId="52" fillId="0" borderId="29" applyNumberFormat="0" applyFill="0" applyAlignment="0" applyProtection="0">
      <alignment vertical="center"/>
    </xf>
    <xf numFmtId="0" fontId="46" fillId="0" borderId="26" applyNumberFormat="0" applyFill="0" applyAlignment="0" applyProtection="0">
      <alignment vertical="center"/>
    </xf>
    <xf numFmtId="0" fontId="51" fillId="23" borderId="0" applyNumberFormat="0" applyBorder="0" applyAlignment="0" applyProtection="0">
      <alignment vertical="center"/>
    </xf>
    <xf numFmtId="0" fontId="49" fillId="18" borderId="0" applyNumberFormat="0" applyBorder="0" applyAlignment="0" applyProtection="0">
      <alignment vertical="center"/>
    </xf>
    <xf numFmtId="0" fontId="34" fillId="30" borderId="0" applyNumberFormat="0" applyBorder="0" applyAlignment="0" applyProtection="0">
      <alignment vertical="center"/>
    </xf>
    <xf numFmtId="0" fontId="43" fillId="12" borderId="0" applyNumberFormat="0" applyBorder="0" applyAlignment="0" applyProtection="0">
      <alignment vertical="center"/>
    </xf>
    <xf numFmtId="0" fontId="34" fillId="29" borderId="0" applyNumberFormat="0" applyBorder="0" applyAlignment="0" applyProtection="0">
      <alignment vertical="center"/>
    </xf>
    <xf numFmtId="0" fontId="34" fillId="6" borderId="0" applyNumberFormat="0" applyBorder="0" applyAlignment="0" applyProtection="0">
      <alignment vertical="center"/>
    </xf>
    <xf numFmtId="0" fontId="34" fillId="28" borderId="0" applyNumberFormat="0" applyBorder="0" applyAlignment="0" applyProtection="0">
      <alignment vertical="center"/>
    </xf>
    <xf numFmtId="0" fontId="34" fillId="5" borderId="0" applyNumberFormat="0" applyBorder="0" applyAlignment="0" applyProtection="0">
      <alignment vertical="center"/>
    </xf>
    <xf numFmtId="0" fontId="43" fillId="17" borderId="0" applyNumberFormat="0" applyBorder="0" applyAlignment="0" applyProtection="0">
      <alignment vertical="center"/>
    </xf>
    <xf numFmtId="0" fontId="43" fillId="11" borderId="0" applyNumberFormat="0" applyBorder="0" applyAlignment="0" applyProtection="0">
      <alignment vertical="center"/>
    </xf>
    <xf numFmtId="0" fontId="34" fillId="27" borderId="0" applyNumberFormat="0" applyBorder="0" applyAlignment="0" applyProtection="0">
      <alignment vertical="center"/>
    </xf>
    <xf numFmtId="0" fontId="34" fillId="4" borderId="0" applyNumberFormat="0" applyBorder="0" applyAlignment="0" applyProtection="0">
      <alignment vertical="center"/>
    </xf>
    <xf numFmtId="0" fontId="43" fillId="10" borderId="0" applyNumberFormat="0" applyBorder="0" applyAlignment="0" applyProtection="0">
      <alignment vertical="center"/>
    </xf>
    <xf numFmtId="0" fontId="34" fillId="3" borderId="0" applyNumberFormat="0" applyBorder="0" applyAlignment="0" applyProtection="0">
      <alignment vertical="center"/>
    </xf>
    <xf numFmtId="0" fontId="43" fillId="25" borderId="0" applyNumberFormat="0" applyBorder="0" applyAlignment="0" applyProtection="0">
      <alignment vertical="center"/>
    </xf>
    <xf numFmtId="0" fontId="43" fillId="16" borderId="0" applyNumberFormat="0" applyBorder="0" applyAlignment="0" applyProtection="0">
      <alignment vertical="center"/>
    </xf>
    <xf numFmtId="0" fontId="34" fillId="32" borderId="0" applyNumberFormat="0" applyBorder="0" applyAlignment="0" applyProtection="0">
      <alignment vertical="center"/>
    </xf>
    <xf numFmtId="0" fontId="43" fillId="33" borderId="0" applyNumberFormat="0" applyBorder="0" applyAlignment="0" applyProtection="0">
      <alignment vertical="center"/>
    </xf>
    <xf numFmtId="0" fontId="54" fillId="0" borderId="0">
      <alignment vertical="center"/>
    </xf>
    <xf numFmtId="0" fontId="38" fillId="0" borderId="0">
      <alignment vertical="center"/>
    </xf>
    <xf numFmtId="0" fontId="38" fillId="0" borderId="0">
      <alignment vertical="center"/>
    </xf>
    <xf numFmtId="0" fontId="16" fillId="0" borderId="0"/>
  </cellStyleXfs>
  <cellXfs count="180">
    <xf numFmtId="0" fontId="0" fillId="0" borderId="0" xfId="0">
      <alignment vertical="center"/>
    </xf>
    <xf numFmtId="49" fontId="1" fillId="0" borderId="0" xfId="0" applyNumberFormat="1" applyFont="1">
      <alignment vertic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49" fontId="5" fillId="0" borderId="0" xfId="0" applyNumberFormat="1" applyFont="1" applyAlignment="1">
      <alignment horizontal="center" vertical="center"/>
    </xf>
    <xf numFmtId="0" fontId="3" fillId="0" borderId="0" xfId="0" applyFont="1" applyAlignment="1">
      <alignment horizontal="center" vertical="center"/>
    </xf>
    <xf numFmtId="0" fontId="0" fillId="0" borderId="0" xfId="0" applyFont="1">
      <alignmen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left" vertical="center" wrapText="1"/>
    </xf>
    <xf numFmtId="0" fontId="14" fillId="0" borderId="0" xfId="0" applyFont="1" applyFill="1" applyBorder="1" applyAlignment="1">
      <alignment horizontal="center" vertical="center"/>
    </xf>
    <xf numFmtId="0" fontId="15" fillId="0" borderId="0" xfId="0" applyFont="1" applyFill="1">
      <alignment vertical="center"/>
    </xf>
    <xf numFmtId="0" fontId="13"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6" fillId="0" borderId="0" xfId="0" applyFont="1">
      <alignment vertical="center"/>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vertical="center"/>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left" vertical="center" wrapText="1"/>
    </xf>
    <xf numFmtId="0" fontId="21" fillId="0" borderId="4" xfId="0" applyFont="1" applyFill="1" applyBorder="1" applyAlignment="1">
      <alignment horizontal="left" vertical="center"/>
    </xf>
    <xf numFmtId="0" fontId="15" fillId="0" borderId="0" xfId="0" applyFont="1" applyFill="1" applyAlignment="1">
      <alignment vertical="center" wrapText="1"/>
    </xf>
    <xf numFmtId="0" fontId="15" fillId="0" borderId="0" xfId="0" applyFont="1" applyFill="1" applyAlignment="1">
      <alignment vertical="center"/>
    </xf>
    <xf numFmtId="0" fontId="15" fillId="0" borderId="0" xfId="0" applyFont="1" applyFill="1" applyAlignment="1">
      <alignment horizontal="center" vertical="center"/>
    </xf>
    <xf numFmtId="0" fontId="23" fillId="0" borderId="1" xfId="0" applyFont="1" applyFill="1" applyBorder="1" applyAlignment="1">
      <alignment horizontal="center" vertical="center"/>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177" fontId="25"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16"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3" fillId="0" borderId="0" xfId="0" applyFont="1" applyFill="1">
      <alignment vertical="center"/>
    </xf>
    <xf numFmtId="49" fontId="13" fillId="0" borderId="2" xfId="0" applyNumberFormat="1" applyFont="1" applyFill="1" applyBorder="1" applyAlignment="1">
      <alignment horizontal="center" vertical="center"/>
    </xf>
    <xf numFmtId="0" fontId="13" fillId="0" borderId="2" xfId="0" applyFont="1" applyFill="1" applyBorder="1" applyAlignment="1">
      <alignment horizontal="left" vertical="center" wrapText="1"/>
    </xf>
    <xf numFmtId="0" fontId="0" fillId="0" borderId="0" xfId="0" applyBorder="1" applyAlignment="1">
      <alignment vertical="center" wrapText="1"/>
    </xf>
    <xf numFmtId="0" fontId="0" fillId="0" borderId="0" xfId="0" applyFill="1" applyBorder="1">
      <alignment vertical="center"/>
    </xf>
    <xf numFmtId="0" fontId="0" fillId="0" borderId="0" xfId="0" applyBorder="1">
      <alignment vertical="center"/>
    </xf>
    <xf numFmtId="0" fontId="0" fillId="0" borderId="0" xfId="0" applyBorder="1" applyAlignment="1">
      <alignment horizontal="center" vertical="center"/>
    </xf>
    <xf numFmtId="0" fontId="23" fillId="0" borderId="0" xfId="0" applyFont="1" applyFill="1" applyBorder="1" applyAlignment="1">
      <alignment horizontal="center" vertical="center"/>
    </xf>
    <xf numFmtId="0" fontId="24" fillId="0" borderId="2" xfId="0" applyFont="1" applyFill="1" applyBorder="1" applyAlignment="1">
      <alignment horizontal="center" vertical="center" wrapText="1"/>
    </xf>
    <xf numFmtId="0" fontId="13" fillId="0" borderId="2" xfId="0" applyFont="1" applyFill="1" applyBorder="1">
      <alignment vertical="center"/>
    </xf>
    <xf numFmtId="177" fontId="13" fillId="0" borderId="2" xfId="0" applyNumberFormat="1" applyFont="1" applyFill="1" applyBorder="1" applyAlignment="1">
      <alignment horizontal="center" vertical="center"/>
    </xf>
    <xf numFmtId="177" fontId="13" fillId="0" borderId="2" xfId="0" applyNumberFormat="1"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5" fillId="0" borderId="0" xfId="0" applyFont="1" applyBorder="1">
      <alignment vertical="center"/>
    </xf>
    <xf numFmtId="0" fontId="15" fillId="0" borderId="0" xfId="0" applyFont="1" applyBorder="1" applyAlignment="1">
      <alignment vertical="center" wrapText="1"/>
    </xf>
    <xf numFmtId="176"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left" vertical="top" wrapText="1"/>
    </xf>
    <xf numFmtId="0" fontId="15" fillId="0" borderId="0" xfId="0" applyFont="1" applyFill="1" applyBorder="1">
      <alignment vertical="center"/>
    </xf>
    <xf numFmtId="0" fontId="13" fillId="0" borderId="0" xfId="0" applyFont="1" applyFill="1" applyBorder="1" applyAlignment="1">
      <alignment horizontal="center" vertical="center" wrapText="1"/>
    </xf>
    <xf numFmtId="0" fontId="24" fillId="0" borderId="2" xfId="0" applyNumberFormat="1" applyFont="1" applyFill="1" applyBorder="1" applyAlignment="1">
      <alignment horizontal="center" vertical="center"/>
    </xf>
    <xf numFmtId="0" fontId="13" fillId="0" borderId="2" xfId="49"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xf>
    <xf numFmtId="0" fontId="16" fillId="0" borderId="2" xfId="49" applyFont="1" applyFill="1" applyBorder="1" applyAlignment="1">
      <alignment horizontal="center" vertical="center" wrapText="1"/>
    </xf>
    <xf numFmtId="0" fontId="16" fillId="0" borderId="2" xfId="49" applyNumberFormat="1" applyFont="1" applyFill="1" applyBorder="1" applyAlignment="1">
      <alignment horizontal="center" vertical="center"/>
    </xf>
    <xf numFmtId="0" fontId="23" fillId="0" borderId="0" xfId="0" applyFont="1" applyFill="1" applyAlignment="1">
      <alignment horizontal="center" vertical="center"/>
    </xf>
    <xf numFmtId="0" fontId="13" fillId="0" borderId="2" xfId="0" applyFont="1" applyFill="1" applyBorder="1" applyAlignment="1">
      <alignment horizontal="left" vertical="center"/>
    </xf>
    <xf numFmtId="0" fontId="26" fillId="0"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top" wrapText="1"/>
    </xf>
    <xf numFmtId="0" fontId="24" fillId="0" borderId="2" xfId="0" applyFont="1" applyFill="1" applyBorder="1" applyAlignment="1">
      <alignment horizontal="center" vertical="center"/>
    </xf>
    <xf numFmtId="0" fontId="16" fillId="0" borderId="4" xfId="0" applyFont="1" applyFill="1" applyBorder="1" applyAlignment="1">
      <alignment horizontal="left" vertical="center" wrapText="1"/>
    </xf>
    <xf numFmtId="0" fontId="16" fillId="0" borderId="4" xfId="0" applyFont="1" applyFill="1" applyBorder="1" applyAlignment="1">
      <alignment horizontal="left" vertical="center"/>
    </xf>
    <xf numFmtId="0" fontId="13" fillId="0" borderId="16" xfId="0" applyFont="1" applyFill="1" applyBorder="1" applyAlignment="1">
      <alignment horizontal="center" vertical="center" wrapText="1"/>
    </xf>
    <xf numFmtId="0" fontId="23" fillId="0" borderId="0" xfId="0" applyFont="1" applyFill="1" applyAlignment="1">
      <alignment horizontal="center"/>
    </xf>
    <xf numFmtId="0" fontId="24" fillId="0" borderId="17" xfId="0" applyFont="1" applyFill="1" applyBorder="1" applyAlignment="1">
      <alignment horizontal="center" vertical="center" wrapText="1"/>
    </xf>
    <xf numFmtId="0" fontId="16" fillId="0" borderId="9" xfId="0"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24" fillId="0" borderId="19"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3" fillId="2" borderId="0" xfId="0" applyFont="1" applyFill="1" applyAlignment="1">
      <alignment horizontal="center" vertical="center"/>
    </xf>
    <xf numFmtId="0" fontId="26" fillId="2" borderId="20"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 xfId="0" applyNumberFormat="1" applyFont="1" applyFill="1" applyBorder="1" applyAlignment="1">
      <alignment horizontal="center" vertical="center"/>
    </xf>
    <xf numFmtId="0" fontId="13" fillId="2" borderId="9" xfId="0" applyFont="1" applyFill="1" applyBorder="1" applyAlignment="1">
      <alignment horizontal="center" vertical="center" wrapText="1"/>
    </xf>
    <xf numFmtId="0" fontId="19" fillId="2" borderId="2" xfId="0" applyFont="1" applyFill="1" applyBorder="1" applyAlignment="1">
      <alignment horizontal="center" vertical="center" wrapText="1"/>
    </xf>
    <xf numFmtId="177" fontId="19" fillId="2" borderId="2" xfId="0" applyNumberFormat="1" applyFont="1" applyFill="1" applyBorder="1" applyAlignment="1">
      <alignment horizontal="center" vertical="center" wrapText="1"/>
    </xf>
    <xf numFmtId="0" fontId="13" fillId="2" borderId="2" xfId="0" applyFont="1" applyFill="1" applyBorder="1" applyAlignment="1">
      <alignment horizontal="left" vertical="center"/>
    </xf>
    <xf numFmtId="0" fontId="1" fillId="0" borderId="0" xfId="0" applyFont="1" applyFill="1" applyBorder="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76" fontId="15" fillId="0" borderId="0" xfId="0" applyNumberFormat="1" applyFont="1" applyFill="1" applyBorder="1">
      <alignment vertical="center"/>
    </xf>
    <xf numFmtId="177" fontId="15" fillId="0" borderId="0" xfId="0" applyNumberFormat="1" applyFont="1" applyFill="1" applyBorder="1">
      <alignment vertical="center"/>
    </xf>
    <xf numFmtId="0" fontId="15" fillId="0" borderId="0" xfId="0" applyFont="1" applyFill="1" applyBorder="1" applyAlignment="1">
      <alignment vertical="center"/>
    </xf>
    <xf numFmtId="176" fontId="24" fillId="0" borderId="2" xfId="0" applyNumberFormat="1" applyFont="1" applyFill="1" applyBorder="1" applyAlignment="1">
      <alignment horizontal="center" vertical="center" wrapText="1"/>
    </xf>
    <xf numFmtId="177" fontId="24"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176" fontId="28" fillId="0" borderId="2" xfId="0" applyNumberFormat="1"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0" fillId="0" borderId="0" xfId="0" applyAlignment="1">
      <alignment vertical="center" wrapText="1"/>
    </xf>
    <xf numFmtId="177" fontId="24" fillId="0" borderId="3" xfId="0" applyNumberFormat="1" applyFont="1" applyFill="1" applyBorder="1" applyAlignment="1">
      <alignment horizontal="center" vertical="center" wrapText="1"/>
    </xf>
    <xf numFmtId="178" fontId="13" fillId="0" borderId="2" xfId="0" applyNumberFormat="1" applyFont="1" applyFill="1" applyBorder="1" applyAlignment="1">
      <alignment horizontal="center" vertical="center" wrapText="1"/>
    </xf>
    <xf numFmtId="14" fontId="24" fillId="0" borderId="3" xfId="0" applyNumberFormat="1" applyFont="1" applyFill="1" applyBorder="1" applyAlignment="1">
      <alignment horizontal="center" vertical="center" wrapText="1"/>
    </xf>
    <xf numFmtId="0" fontId="29"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6" fillId="0" borderId="0" xfId="0" applyFont="1" applyAlignment="1">
      <alignment vertical="center"/>
    </xf>
    <xf numFmtId="176" fontId="6" fillId="0" borderId="0" xfId="0" applyNumberFormat="1" applyFont="1" applyFill="1" applyAlignment="1">
      <alignment horizontal="center" vertical="center"/>
    </xf>
    <xf numFmtId="0" fontId="13" fillId="2" borderId="2"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0" fontId="30" fillId="0" borderId="0" xfId="0" applyNumberFormat="1" applyFont="1" applyFill="1" applyBorder="1" applyAlignment="1">
      <alignment horizontal="center" vertical="center"/>
    </xf>
    <xf numFmtId="0" fontId="1" fillId="0" borderId="0" xfId="0" applyFont="1" applyBorder="1">
      <alignment vertical="center"/>
    </xf>
    <xf numFmtId="0" fontId="16" fillId="0" borderId="2" xfId="0" applyNumberFormat="1" applyFont="1" applyFill="1" applyBorder="1" applyAlignment="1">
      <alignment horizontal="center" vertical="center"/>
    </xf>
    <xf numFmtId="177" fontId="16" fillId="0" borderId="2"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 fillId="2" borderId="0" xfId="0" applyFont="1" applyFill="1">
      <alignment vertical="center"/>
    </xf>
    <xf numFmtId="0" fontId="0" fillId="2" borderId="0" xfId="0" applyFill="1">
      <alignment vertical="center"/>
    </xf>
    <xf numFmtId="0" fontId="0" fillId="0" borderId="0" xfId="0" applyFill="1">
      <alignment vertical="center"/>
    </xf>
    <xf numFmtId="0" fontId="1" fillId="0" borderId="0" xfId="0" applyFont="1" applyFill="1">
      <alignment vertical="center"/>
    </xf>
    <xf numFmtId="0" fontId="31" fillId="0" borderId="0" xfId="0" applyFont="1" applyFill="1">
      <alignment vertical="center"/>
    </xf>
    <xf numFmtId="0" fontId="15" fillId="2" borderId="0" xfId="0" applyFont="1" applyFill="1" applyAlignment="1">
      <alignment horizontal="center" vertical="center"/>
    </xf>
    <xf numFmtId="0" fontId="15" fillId="2" borderId="0" xfId="0" applyFont="1" applyFill="1">
      <alignment vertical="center"/>
    </xf>
    <xf numFmtId="0" fontId="0" fillId="0" borderId="0" xfId="0" applyAlignment="1">
      <alignment horizontal="center" vertical="center"/>
    </xf>
    <xf numFmtId="0" fontId="32" fillId="0" borderId="2"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2" xfId="0"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horizontal="left" vertical="center"/>
    </xf>
    <xf numFmtId="0" fontId="0" fillId="0" borderId="0" xfId="0" applyFill="1" applyAlignment="1">
      <alignment vertical="center" wrapText="1"/>
    </xf>
    <xf numFmtId="177" fontId="32" fillId="0" borderId="2" xfId="0" applyNumberFormat="1" applyFont="1" applyFill="1" applyBorder="1" applyAlignment="1">
      <alignment horizontal="center" vertical="center"/>
    </xf>
    <xf numFmtId="177" fontId="32"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xf>
    <xf numFmtId="0" fontId="0" fillId="0" borderId="0" xfId="0" applyFill="1" applyAlignment="1">
      <alignment horizontal="center" vertical="center"/>
    </xf>
    <xf numFmtId="176" fontId="0" fillId="0" borderId="0" xfId="0" applyNumberFormat="1">
      <alignment vertical="center"/>
    </xf>
    <xf numFmtId="0" fontId="16" fillId="0" borderId="2" xfId="0"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xf>
    <xf numFmtId="0" fontId="16" fillId="0" borderId="0" xfId="0" applyFont="1" applyFill="1" applyAlignment="1">
      <alignment vertical="center" wrapText="1"/>
    </xf>
    <xf numFmtId="0" fontId="16" fillId="0" borderId="0" xfId="0" applyFont="1" applyFill="1" applyAlignment="1">
      <alignment vertical="center"/>
    </xf>
    <xf numFmtId="0" fontId="16" fillId="0" borderId="2" xfId="0" applyFont="1" applyFill="1" applyBorder="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9" defaultPivotStyle="PivotStyleLight16"/>
  <colors>
    <mruColors>
      <color rgb="00FF00FF"/>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E20" sqref="E20"/>
    </sheetView>
  </sheetViews>
  <sheetFormatPr defaultColWidth="9" defaultRowHeight="13.5"/>
  <cols>
    <col min="1" max="1" width="6.125" customWidth="1"/>
    <col min="2" max="2" width="17.875" customWidth="1"/>
    <col min="3" max="3" width="10.5" customWidth="1"/>
    <col min="4" max="4" width="14.875" customWidth="1"/>
    <col min="5" max="5" width="11.625" customWidth="1"/>
    <col min="6" max="6" width="13.375" style="173" customWidth="1"/>
    <col min="7" max="7" width="12.625" style="173" customWidth="1"/>
    <col min="8" max="8" width="14.625" style="173" customWidth="1"/>
    <col min="9" max="9" width="14.5" customWidth="1"/>
    <col min="10" max="10" width="9" customWidth="1"/>
    <col min="11" max="13" width="9.375" customWidth="1"/>
  </cols>
  <sheetData>
    <row r="1" ht="22.5" customHeight="1" spans="1:10">
      <c r="A1" s="75" t="s">
        <v>0</v>
      </c>
      <c r="B1" s="75"/>
      <c r="C1" s="75"/>
      <c r="D1" s="75"/>
      <c r="E1" s="75"/>
      <c r="F1" s="75"/>
      <c r="G1" s="75"/>
      <c r="H1" s="75"/>
      <c r="I1" s="75"/>
      <c r="J1" s="75"/>
    </row>
    <row r="2" ht="33" customHeight="1" spans="1:10">
      <c r="A2" s="76" t="s">
        <v>1</v>
      </c>
      <c r="B2" s="76" t="s">
        <v>2</v>
      </c>
      <c r="C2" s="76" t="s">
        <v>3</v>
      </c>
      <c r="D2" s="76" t="s">
        <v>4</v>
      </c>
      <c r="E2" s="76" t="s">
        <v>5</v>
      </c>
      <c r="F2" s="133" t="s">
        <v>6</v>
      </c>
      <c r="G2" s="133" t="s">
        <v>7</v>
      </c>
      <c r="H2" s="133" t="s">
        <v>8</v>
      </c>
      <c r="I2" s="76" t="s">
        <v>9</v>
      </c>
      <c r="J2" s="76" t="s">
        <v>10</v>
      </c>
    </row>
    <row r="3" ht="15" customHeight="1" spans="1:10">
      <c r="A3" s="174">
        <v>1</v>
      </c>
      <c r="B3" s="174" t="s">
        <v>11</v>
      </c>
      <c r="C3" s="174">
        <v>14</v>
      </c>
      <c r="D3" s="174" t="s">
        <v>12</v>
      </c>
      <c r="E3" s="174">
        <v>0</v>
      </c>
      <c r="F3" s="175">
        <v>3.13</v>
      </c>
      <c r="G3" s="175">
        <v>15.62</v>
      </c>
      <c r="H3" s="176">
        <v>18.75</v>
      </c>
      <c r="I3" s="174">
        <v>7</v>
      </c>
      <c r="J3" s="174"/>
    </row>
    <row r="4" ht="15" customHeight="1" spans="1:10">
      <c r="A4" s="174">
        <v>2</v>
      </c>
      <c r="B4" s="174" t="s">
        <v>13</v>
      </c>
      <c r="C4" s="174">
        <v>28</v>
      </c>
      <c r="D4" s="174" t="s">
        <v>14</v>
      </c>
      <c r="E4" s="174">
        <v>0</v>
      </c>
      <c r="F4" s="175">
        <v>0.051</v>
      </c>
      <c r="G4" s="175">
        <v>0.26</v>
      </c>
      <c r="H4" s="175">
        <v>0.31</v>
      </c>
      <c r="I4" s="174">
        <v>8</v>
      </c>
      <c r="J4" s="174"/>
    </row>
    <row r="5" ht="15" customHeight="1" spans="1:10">
      <c r="A5" s="174">
        <v>3</v>
      </c>
      <c r="B5" s="174" t="s">
        <v>15</v>
      </c>
      <c r="C5" s="174">
        <v>1</v>
      </c>
      <c r="D5" s="174" t="s">
        <v>16</v>
      </c>
      <c r="E5" s="174">
        <v>0</v>
      </c>
      <c r="F5" s="176">
        <v>0.183</v>
      </c>
      <c r="G5" s="176">
        <v>0.342</v>
      </c>
      <c r="H5" s="176">
        <v>0.525</v>
      </c>
      <c r="I5" s="179"/>
      <c r="J5" s="174"/>
    </row>
    <row r="6" ht="15" customHeight="1" spans="1:10">
      <c r="A6" s="174">
        <v>4</v>
      </c>
      <c r="B6" s="174" t="s">
        <v>17</v>
      </c>
      <c r="C6" s="174">
        <v>1</v>
      </c>
      <c r="D6" s="174" t="s">
        <v>14</v>
      </c>
      <c r="E6" s="174">
        <v>0</v>
      </c>
      <c r="F6" s="176">
        <v>0.117</v>
      </c>
      <c r="G6" s="176">
        <v>0.395</v>
      </c>
      <c r="H6" s="176">
        <v>0.512</v>
      </c>
      <c r="I6" s="174">
        <v>6</v>
      </c>
      <c r="J6" s="174"/>
    </row>
    <row r="7" ht="15" customHeight="1" spans="1:10">
      <c r="A7" s="174">
        <v>5</v>
      </c>
      <c r="B7" s="174" t="s">
        <v>18</v>
      </c>
      <c r="C7" s="174">
        <v>8</v>
      </c>
      <c r="D7" s="174" t="s">
        <v>19</v>
      </c>
      <c r="E7" s="174">
        <v>0</v>
      </c>
      <c r="F7" s="175">
        <v>14725</v>
      </c>
      <c r="G7" s="175">
        <v>27540.26</v>
      </c>
      <c r="H7" s="175">
        <v>42265.26</v>
      </c>
      <c r="I7" s="174">
        <v>10</v>
      </c>
      <c r="J7" s="174"/>
    </row>
    <row r="8" ht="15" customHeight="1" spans="1:10">
      <c r="A8" s="174">
        <v>6</v>
      </c>
      <c r="B8" s="174" t="s">
        <v>20</v>
      </c>
      <c r="C8" s="174">
        <v>2</v>
      </c>
      <c r="D8" s="174" t="s">
        <v>14</v>
      </c>
      <c r="E8" s="174">
        <v>0</v>
      </c>
      <c r="F8" s="175">
        <v>0.98</v>
      </c>
      <c r="G8" s="175">
        <v>0</v>
      </c>
      <c r="H8" s="175">
        <v>0.98</v>
      </c>
      <c r="I8" s="174">
        <v>1</v>
      </c>
      <c r="J8" s="174"/>
    </row>
    <row r="9" ht="15" customHeight="1" spans="1:10">
      <c r="A9" s="174">
        <v>7</v>
      </c>
      <c r="B9" s="174" t="s">
        <v>21</v>
      </c>
      <c r="C9" s="174">
        <v>2</v>
      </c>
      <c r="D9" s="174" t="s">
        <v>19</v>
      </c>
      <c r="E9" s="174">
        <v>0</v>
      </c>
      <c r="F9" s="175">
        <v>365.77</v>
      </c>
      <c r="G9" s="175">
        <v>973.93</v>
      </c>
      <c r="H9" s="176">
        <v>1339.7</v>
      </c>
      <c r="I9" s="174">
        <v>3</v>
      </c>
      <c r="J9" s="174"/>
    </row>
    <row r="10" ht="15" customHeight="1" spans="1:10">
      <c r="A10" s="174">
        <v>8</v>
      </c>
      <c r="B10" s="174" t="s">
        <v>22</v>
      </c>
      <c r="C10" s="174">
        <v>1</v>
      </c>
      <c r="D10" s="174" t="s">
        <v>19</v>
      </c>
      <c r="E10" s="174">
        <v>0</v>
      </c>
      <c r="F10" s="175">
        <v>7771</v>
      </c>
      <c r="G10" s="176">
        <v>8383</v>
      </c>
      <c r="H10" s="176">
        <v>16154</v>
      </c>
      <c r="I10" s="174">
        <v>1</v>
      </c>
      <c r="J10" s="174"/>
    </row>
    <row r="11" ht="15" customHeight="1" spans="1:10">
      <c r="A11" s="174">
        <v>9</v>
      </c>
      <c r="B11" s="174" t="s">
        <v>23</v>
      </c>
      <c r="C11" s="174">
        <v>2</v>
      </c>
      <c r="D11" s="174" t="s">
        <v>19</v>
      </c>
      <c r="E11" s="174">
        <v>0</v>
      </c>
      <c r="F11" s="175">
        <v>2354</v>
      </c>
      <c r="G11" s="175">
        <v>171</v>
      </c>
      <c r="H11" s="175">
        <v>2525</v>
      </c>
      <c r="I11" s="174">
        <v>4</v>
      </c>
      <c r="J11" s="174"/>
    </row>
    <row r="12" ht="15" customHeight="1" spans="1:10">
      <c r="A12" s="174">
        <v>10</v>
      </c>
      <c r="B12" s="174" t="s">
        <v>24</v>
      </c>
      <c r="C12" s="174">
        <v>1</v>
      </c>
      <c r="D12" s="174" t="s">
        <v>19</v>
      </c>
      <c r="E12" s="174">
        <v>0</v>
      </c>
      <c r="F12" s="175">
        <v>4687.3</v>
      </c>
      <c r="G12" s="175">
        <v>6492.91</v>
      </c>
      <c r="H12" s="175">
        <v>11180.21</v>
      </c>
      <c r="I12" s="174">
        <v>1</v>
      </c>
      <c r="J12" s="174"/>
    </row>
    <row r="13" ht="73.5" customHeight="1" spans="1:10">
      <c r="A13" s="177" t="s">
        <v>25</v>
      </c>
      <c r="B13" s="178"/>
      <c r="C13" s="178"/>
      <c r="D13" s="178"/>
      <c r="E13" s="178"/>
      <c r="F13" s="178"/>
      <c r="G13" s="178"/>
      <c r="H13" s="178"/>
      <c r="I13" s="178"/>
      <c r="J13" s="178"/>
    </row>
  </sheetData>
  <mergeCells count="2">
    <mergeCell ref="A1:J1"/>
    <mergeCell ref="A13:J1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13" workbookViewId="0">
      <selection activeCell="E11" sqref="E11"/>
    </sheetView>
  </sheetViews>
  <sheetFormatPr defaultColWidth="9" defaultRowHeight="13.5"/>
  <cols>
    <col min="1" max="1" width="5.75" customWidth="1"/>
    <col min="2" max="2" width="11.625" customWidth="1"/>
    <col min="3" max="3" width="14.25" customWidth="1"/>
    <col min="4" max="4" width="10.375" customWidth="1"/>
    <col min="5" max="5" width="56.75" customWidth="1"/>
    <col min="6" max="6" width="10" customWidth="1"/>
    <col min="7" max="7" width="8.625" customWidth="1"/>
    <col min="8" max="9" width="9.5" customWidth="1"/>
    <col min="10" max="10" width="9.625" customWidth="1"/>
    <col min="11" max="11" width="6.25" customWidth="1"/>
    <col min="12" max="12" width="16.125" customWidth="1"/>
  </cols>
  <sheetData>
    <row r="1" ht="27.95" customHeight="1" spans="1:12">
      <c r="A1" s="96" t="s">
        <v>957</v>
      </c>
      <c r="B1" s="96"/>
      <c r="C1" s="96"/>
      <c r="D1" s="96"/>
      <c r="E1" s="96"/>
      <c r="F1" s="96"/>
      <c r="G1" s="96"/>
      <c r="H1" s="96"/>
      <c r="I1" s="96"/>
      <c r="J1" s="96"/>
      <c r="K1" s="96"/>
      <c r="L1" s="96"/>
    </row>
    <row r="2" ht="42" customHeight="1" spans="1:12">
      <c r="A2" s="76" t="s">
        <v>1</v>
      </c>
      <c r="B2" s="76" t="s">
        <v>935</v>
      </c>
      <c r="C2" s="76" t="s">
        <v>958</v>
      </c>
      <c r="D2" s="76" t="s">
        <v>959</v>
      </c>
      <c r="E2" s="76" t="s">
        <v>960</v>
      </c>
      <c r="F2" s="76" t="s">
        <v>961</v>
      </c>
      <c r="G2" s="76" t="s">
        <v>962</v>
      </c>
      <c r="H2" s="76" t="s">
        <v>963</v>
      </c>
      <c r="I2" s="76" t="s">
        <v>964</v>
      </c>
      <c r="J2" s="76" t="s">
        <v>965</v>
      </c>
      <c r="K2" s="76" t="s">
        <v>966</v>
      </c>
      <c r="L2" s="76" t="s">
        <v>10</v>
      </c>
    </row>
    <row r="3" ht="27.95" customHeight="1" spans="1:12">
      <c r="A3" s="28">
        <v>1</v>
      </c>
      <c r="B3" s="28" t="s">
        <v>967</v>
      </c>
      <c r="C3" s="28" t="s">
        <v>968</v>
      </c>
      <c r="D3" s="28" t="s">
        <v>139</v>
      </c>
      <c r="E3" s="97" t="s">
        <v>969</v>
      </c>
      <c r="F3" s="28">
        <v>326.64</v>
      </c>
      <c r="G3" s="28" t="s">
        <v>970</v>
      </c>
      <c r="H3" s="28" t="s">
        <v>971</v>
      </c>
      <c r="I3" s="28" t="s">
        <v>972</v>
      </c>
      <c r="J3" s="28" t="s">
        <v>325</v>
      </c>
      <c r="K3" s="28">
        <v>2016</v>
      </c>
      <c r="L3" s="28" t="s">
        <v>973</v>
      </c>
    </row>
    <row r="4" ht="27.95" customHeight="1" spans="1:12">
      <c r="A4" s="28">
        <v>2</v>
      </c>
      <c r="B4" s="28" t="s">
        <v>974</v>
      </c>
      <c r="C4" s="28" t="s">
        <v>975</v>
      </c>
      <c r="D4" s="28" t="s">
        <v>139</v>
      </c>
      <c r="E4" s="97" t="s">
        <v>976</v>
      </c>
      <c r="F4" s="28">
        <v>1143.89</v>
      </c>
      <c r="G4" s="28" t="s">
        <v>970</v>
      </c>
      <c r="H4" s="28" t="s">
        <v>971</v>
      </c>
      <c r="I4" s="28" t="s">
        <v>972</v>
      </c>
      <c r="J4" s="28" t="s">
        <v>52</v>
      </c>
      <c r="K4" s="28">
        <v>2016</v>
      </c>
      <c r="L4" s="28" t="s">
        <v>973</v>
      </c>
    </row>
    <row r="5" ht="45" customHeight="1" spans="1:12">
      <c r="A5" s="28">
        <v>3</v>
      </c>
      <c r="B5" s="28" t="s">
        <v>977</v>
      </c>
      <c r="C5" s="28" t="s">
        <v>978</v>
      </c>
      <c r="D5" s="28" t="s">
        <v>141</v>
      </c>
      <c r="E5" s="97" t="s">
        <v>979</v>
      </c>
      <c r="F5" s="28">
        <v>8.64</v>
      </c>
      <c r="G5" s="28" t="s">
        <v>970</v>
      </c>
      <c r="H5" s="28" t="s">
        <v>980</v>
      </c>
      <c r="I5" s="28" t="s">
        <v>972</v>
      </c>
      <c r="J5" s="28" t="s">
        <v>52</v>
      </c>
      <c r="K5" s="28">
        <v>2016</v>
      </c>
      <c r="L5" s="28" t="s">
        <v>973</v>
      </c>
    </row>
    <row r="6" ht="33.75" customHeight="1" spans="1:12">
      <c r="A6" s="28">
        <v>4</v>
      </c>
      <c r="B6" s="28" t="s">
        <v>981</v>
      </c>
      <c r="C6" s="28" t="s">
        <v>982</v>
      </c>
      <c r="D6" s="28" t="s">
        <v>145</v>
      </c>
      <c r="E6" s="97" t="s">
        <v>983</v>
      </c>
      <c r="F6" s="28">
        <v>11.85</v>
      </c>
      <c r="G6" s="28" t="s">
        <v>970</v>
      </c>
      <c r="H6" s="28" t="s">
        <v>980</v>
      </c>
      <c r="I6" s="28" t="s">
        <v>972</v>
      </c>
      <c r="J6" s="28" t="s">
        <v>325</v>
      </c>
      <c r="K6" s="28">
        <v>2016</v>
      </c>
      <c r="L6" s="28" t="s">
        <v>973</v>
      </c>
    </row>
    <row r="7" ht="27.95" customHeight="1" spans="1:12">
      <c r="A7" s="28">
        <v>5</v>
      </c>
      <c r="B7" s="28" t="s">
        <v>984</v>
      </c>
      <c r="C7" s="28" t="s">
        <v>985</v>
      </c>
      <c r="D7" s="28" t="s">
        <v>412</v>
      </c>
      <c r="E7" s="97" t="s">
        <v>986</v>
      </c>
      <c r="F7" s="84">
        <v>3.05</v>
      </c>
      <c r="G7" s="28" t="s">
        <v>970</v>
      </c>
      <c r="H7" s="28" t="s">
        <v>980</v>
      </c>
      <c r="I7" s="28" t="s">
        <v>972</v>
      </c>
      <c r="J7" s="28" t="s">
        <v>52</v>
      </c>
      <c r="K7" s="28">
        <v>2018</v>
      </c>
      <c r="L7" s="28"/>
    </row>
    <row r="8" ht="27.95" customHeight="1" spans="1:12">
      <c r="A8" s="28">
        <v>6</v>
      </c>
      <c r="B8" s="28" t="s">
        <v>987</v>
      </c>
      <c r="C8" s="28" t="s">
        <v>988</v>
      </c>
      <c r="D8" s="28" t="s">
        <v>989</v>
      </c>
      <c r="E8" s="97" t="s">
        <v>990</v>
      </c>
      <c r="F8" s="84">
        <v>2.82</v>
      </c>
      <c r="G8" s="28" t="s">
        <v>970</v>
      </c>
      <c r="H8" s="28" t="s">
        <v>980</v>
      </c>
      <c r="I8" s="28" t="s">
        <v>972</v>
      </c>
      <c r="J8" s="28" t="s">
        <v>52</v>
      </c>
      <c r="K8" s="28">
        <v>2018</v>
      </c>
      <c r="L8" s="98"/>
    </row>
    <row r="9" ht="27.95" customHeight="1" spans="1:12">
      <c r="A9" s="28">
        <v>7</v>
      </c>
      <c r="B9" s="28" t="s">
        <v>991</v>
      </c>
      <c r="C9" s="28" t="s">
        <v>992</v>
      </c>
      <c r="D9" s="28" t="s">
        <v>955</v>
      </c>
      <c r="E9" s="97" t="s">
        <v>993</v>
      </c>
      <c r="F9" s="84">
        <v>2.92</v>
      </c>
      <c r="G9" s="28" t="s">
        <v>970</v>
      </c>
      <c r="H9" s="28" t="s">
        <v>980</v>
      </c>
      <c r="I9" s="28" t="s">
        <v>972</v>
      </c>
      <c r="J9" s="28" t="s">
        <v>52</v>
      </c>
      <c r="K9" s="28">
        <v>2019</v>
      </c>
      <c r="L9" s="70"/>
    </row>
    <row r="10" ht="27.95" customHeight="1" spans="1:12">
      <c r="A10" s="28">
        <v>8</v>
      </c>
      <c r="B10" s="28" t="s">
        <v>994</v>
      </c>
      <c r="C10" s="28" t="s">
        <v>995</v>
      </c>
      <c r="D10" s="28" t="s">
        <v>996</v>
      </c>
      <c r="E10" s="97" t="s">
        <v>997</v>
      </c>
      <c r="F10" s="84">
        <v>2.92</v>
      </c>
      <c r="G10" s="28" t="s">
        <v>970</v>
      </c>
      <c r="H10" s="28" t="s">
        <v>980</v>
      </c>
      <c r="I10" s="28" t="s">
        <v>972</v>
      </c>
      <c r="J10" s="28" t="s">
        <v>52</v>
      </c>
      <c r="K10" s="28">
        <v>2019</v>
      </c>
      <c r="L10" s="99"/>
    </row>
    <row r="11" ht="133.5" customHeight="1" spans="1:12">
      <c r="A11" s="28">
        <v>9</v>
      </c>
      <c r="B11" s="28" t="s">
        <v>998</v>
      </c>
      <c r="C11" s="28" t="s">
        <v>999</v>
      </c>
      <c r="D11" s="28" t="s">
        <v>955</v>
      </c>
      <c r="E11" s="97" t="s">
        <v>1000</v>
      </c>
      <c r="F11" s="84">
        <v>4.48</v>
      </c>
      <c r="G11" s="28" t="s">
        <v>325</v>
      </c>
      <c r="H11" s="28" t="s">
        <v>980</v>
      </c>
      <c r="I11" s="28" t="s">
        <v>972</v>
      </c>
      <c r="J11" s="28" t="s">
        <v>52</v>
      </c>
      <c r="K11" s="28">
        <v>2018</v>
      </c>
      <c r="L11" s="100" t="s">
        <v>1001</v>
      </c>
    </row>
    <row r="12" ht="43.5" customHeight="1" spans="1:12">
      <c r="A12" s="28">
        <v>10</v>
      </c>
      <c r="B12" s="28" t="s">
        <v>1002</v>
      </c>
      <c r="C12" s="28" t="s">
        <v>1003</v>
      </c>
      <c r="D12" s="28" t="s">
        <v>1004</v>
      </c>
      <c r="E12" s="97" t="s">
        <v>1005</v>
      </c>
      <c r="F12" s="28">
        <v>3.06</v>
      </c>
      <c r="G12" s="28" t="s">
        <v>52</v>
      </c>
      <c r="H12" s="28" t="s">
        <v>980</v>
      </c>
      <c r="I12" s="28" t="s">
        <v>972</v>
      </c>
      <c r="J12" s="28" t="s">
        <v>52</v>
      </c>
      <c r="K12" s="28">
        <v>2019</v>
      </c>
      <c r="L12" s="28"/>
    </row>
    <row r="13" ht="42" customHeight="1" spans="1:12">
      <c r="A13" s="28">
        <v>11</v>
      </c>
      <c r="B13" s="28" t="s">
        <v>1006</v>
      </c>
      <c r="C13" s="28" t="s">
        <v>1007</v>
      </c>
      <c r="D13" s="28" t="s">
        <v>1004</v>
      </c>
      <c r="E13" s="97" t="s">
        <v>1008</v>
      </c>
      <c r="F13" s="28">
        <v>4.32</v>
      </c>
      <c r="G13" s="28" t="s">
        <v>52</v>
      </c>
      <c r="H13" s="28" t="s">
        <v>980</v>
      </c>
      <c r="I13" s="28" t="s">
        <v>972</v>
      </c>
      <c r="J13" s="28" t="s">
        <v>52</v>
      </c>
      <c r="K13" s="28">
        <v>2018</v>
      </c>
      <c r="L13" s="28"/>
    </row>
    <row r="14" ht="42.75" customHeight="1" spans="1:12">
      <c r="A14" s="28">
        <v>12</v>
      </c>
      <c r="B14" s="28" t="s">
        <v>1009</v>
      </c>
      <c r="C14" s="28" t="s">
        <v>1010</v>
      </c>
      <c r="D14" s="28" t="s">
        <v>955</v>
      </c>
      <c r="E14" s="97" t="s">
        <v>1011</v>
      </c>
      <c r="F14" s="28">
        <v>3.54</v>
      </c>
      <c r="G14" s="28" t="s">
        <v>52</v>
      </c>
      <c r="H14" s="28" t="s">
        <v>980</v>
      </c>
      <c r="I14" s="28" t="s">
        <v>972</v>
      </c>
      <c r="J14" s="28" t="s">
        <v>52</v>
      </c>
      <c r="K14" s="28">
        <v>2019</v>
      </c>
      <c r="L14" s="28"/>
    </row>
    <row r="15" ht="40.5" customHeight="1" spans="1:12">
      <c r="A15" s="28">
        <v>13</v>
      </c>
      <c r="B15" s="28" t="s">
        <v>1012</v>
      </c>
      <c r="C15" s="28" t="s">
        <v>1013</v>
      </c>
      <c r="D15" s="28" t="s">
        <v>955</v>
      </c>
      <c r="E15" s="97" t="s">
        <v>1014</v>
      </c>
      <c r="F15" s="28">
        <v>3.28</v>
      </c>
      <c r="G15" s="28" t="s">
        <v>52</v>
      </c>
      <c r="H15" s="28" t="s">
        <v>980</v>
      </c>
      <c r="I15" s="28" t="s">
        <v>972</v>
      </c>
      <c r="J15" s="28" t="s">
        <v>52</v>
      </c>
      <c r="K15" s="28">
        <v>2018</v>
      </c>
      <c r="L15" s="28"/>
    </row>
    <row r="16" ht="34.5" customHeight="1" spans="1:12">
      <c r="A16" s="28">
        <v>14</v>
      </c>
      <c r="B16" s="28" t="s">
        <v>1015</v>
      </c>
      <c r="C16" s="28" t="s">
        <v>1016</v>
      </c>
      <c r="D16" s="28" t="s">
        <v>955</v>
      </c>
      <c r="E16" s="97" t="s">
        <v>1017</v>
      </c>
      <c r="F16" s="28">
        <v>4.78</v>
      </c>
      <c r="G16" s="28" t="s">
        <v>52</v>
      </c>
      <c r="H16" s="28" t="s">
        <v>980</v>
      </c>
      <c r="I16" s="28" t="s">
        <v>972</v>
      </c>
      <c r="J16" s="28" t="s">
        <v>52</v>
      </c>
      <c r="K16" s="28">
        <v>2018</v>
      </c>
      <c r="L16" s="28"/>
    </row>
    <row r="17" ht="35.25" customHeight="1" spans="1:12">
      <c r="A17" s="28">
        <v>15</v>
      </c>
      <c r="B17" s="28" t="s">
        <v>1018</v>
      </c>
      <c r="C17" s="28" t="s">
        <v>1019</v>
      </c>
      <c r="D17" s="28" t="s">
        <v>955</v>
      </c>
      <c r="E17" s="97" t="s">
        <v>1020</v>
      </c>
      <c r="F17" s="28">
        <v>3.07</v>
      </c>
      <c r="G17" s="28" t="s">
        <v>52</v>
      </c>
      <c r="H17" s="28" t="s">
        <v>980</v>
      </c>
      <c r="I17" s="28" t="s">
        <v>972</v>
      </c>
      <c r="J17" s="28" t="s">
        <v>52</v>
      </c>
      <c r="K17" s="28">
        <v>2018</v>
      </c>
      <c r="L17" s="28"/>
    </row>
    <row r="18" ht="39" customHeight="1" spans="1:12">
      <c r="A18" s="28">
        <v>16</v>
      </c>
      <c r="B18" s="28" t="s">
        <v>1021</v>
      </c>
      <c r="C18" s="28" t="s">
        <v>1022</v>
      </c>
      <c r="D18" s="28" t="s">
        <v>1023</v>
      </c>
      <c r="E18" s="97" t="s">
        <v>1024</v>
      </c>
      <c r="F18" s="28">
        <v>3.01</v>
      </c>
      <c r="G18" s="28" t="s">
        <v>52</v>
      </c>
      <c r="H18" s="28" t="s">
        <v>980</v>
      </c>
      <c r="I18" s="28" t="s">
        <v>972</v>
      </c>
      <c r="J18" s="28" t="s">
        <v>52</v>
      </c>
      <c r="K18" s="28">
        <v>2020</v>
      </c>
      <c r="L18" s="28"/>
    </row>
    <row r="19" ht="39" customHeight="1" spans="1:12">
      <c r="A19" s="28">
        <v>17</v>
      </c>
      <c r="B19" s="28" t="s">
        <v>1025</v>
      </c>
      <c r="C19" s="28" t="s">
        <v>1026</v>
      </c>
      <c r="D19" s="28" t="s">
        <v>1023</v>
      </c>
      <c r="E19" s="97" t="s">
        <v>1027</v>
      </c>
      <c r="F19" s="28">
        <v>3.07</v>
      </c>
      <c r="G19" s="28" t="s">
        <v>52</v>
      </c>
      <c r="H19" s="28" t="s">
        <v>980</v>
      </c>
      <c r="I19" s="28" t="s">
        <v>972</v>
      </c>
      <c r="J19" s="28" t="s">
        <v>52</v>
      </c>
      <c r="K19" s="28">
        <v>2020</v>
      </c>
      <c r="L19" s="28"/>
    </row>
    <row r="20" ht="36" customHeight="1" spans="1:12">
      <c r="A20" s="28">
        <v>18</v>
      </c>
      <c r="B20" s="28" t="s">
        <v>1028</v>
      </c>
      <c r="C20" s="28" t="s">
        <v>1029</v>
      </c>
      <c r="D20" s="28" t="s">
        <v>1023</v>
      </c>
      <c r="E20" s="97" t="s">
        <v>1030</v>
      </c>
      <c r="F20" s="28">
        <v>3.53</v>
      </c>
      <c r="G20" s="28" t="s">
        <v>52</v>
      </c>
      <c r="H20" s="28" t="s">
        <v>980</v>
      </c>
      <c r="I20" s="28" t="s">
        <v>972</v>
      </c>
      <c r="J20" s="28" t="s">
        <v>52</v>
      </c>
      <c r="K20" s="28">
        <v>2019</v>
      </c>
      <c r="L20" s="28"/>
    </row>
    <row r="21" ht="38.25" customHeight="1" spans="1:12">
      <c r="A21" s="28">
        <v>19</v>
      </c>
      <c r="B21" s="28" t="s">
        <v>1031</v>
      </c>
      <c r="C21" s="28" t="s">
        <v>1032</v>
      </c>
      <c r="D21" s="28" t="s">
        <v>285</v>
      </c>
      <c r="E21" s="97" t="s">
        <v>1033</v>
      </c>
      <c r="F21" s="28">
        <v>4.84</v>
      </c>
      <c r="G21" s="28" t="s">
        <v>52</v>
      </c>
      <c r="H21" s="28" t="s">
        <v>980</v>
      </c>
      <c r="I21" s="28" t="s">
        <v>972</v>
      </c>
      <c r="J21" s="28" t="s">
        <v>52</v>
      </c>
      <c r="K21" s="28">
        <v>2020</v>
      </c>
      <c r="L21" s="28"/>
    </row>
    <row r="22" ht="42.75" customHeight="1" spans="1:12">
      <c r="A22" s="28">
        <v>20</v>
      </c>
      <c r="B22" s="28" t="s">
        <v>1034</v>
      </c>
      <c r="C22" s="28" t="s">
        <v>1035</v>
      </c>
      <c r="D22" s="28" t="s">
        <v>1036</v>
      </c>
      <c r="E22" s="97" t="s">
        <v>1037</v>
      </c>
      <c r="F22" s="28">
        <v>3.51</v>
      </c>
      <c r="G22" s="28" t="s">
        <v>52</v>
      </c>
      <c r="H22" s="28" t="s">
        <v>980</v>
      </c>
      <c r="I22" s="28" t="s">
        <v>972</v>
      </c>
      <c r="J22" s="28" t="s">
        <v>52</v>
      </c>
      <c r="K22" s="28">
        <v>2019</v>
      </c>
      <c r="L22" s="28"/>
    </row>
    <row r="23" ht="38.25" customHeight="1" spans="1:12">
      <c r="A23" s="28">
        <v>21</v>
      </c>
      <c r="B23" s="28" t="s">
        <v>1038</v>
      </c>
      <c r="C23" s="28" t="s">
        <v>1039</v>
      </c>
      <c r="D23" s="28" t="s">
        <v>1040</v>
      </c>
      <c r="E23" s="97" t="s">
        <v>1041</v>
      </c>
      <c r="F23" s="28">
        <v>4.21</v>
      </c>
      <c r="G23" s="28" t="s">
        <v>52</v>
      </c>
      <c r="H23" s="28" t="s">
        <v>980</v>
      </c>
      <c r="I23" s="28" t="s">
        <v>972</v>
      </c>
      <c r="J23" s="28" t="s">
        <v>52</v>
      </c>
      <c r="K23" s="28">
        <v>2018</v>
      </c>
      <c r="L23" s="28"/>
    </row>
    <row r="24" ht="31.5" customHeight="1" spans="1:12">
      <c r="A24" s="28">
        <v>22</v>
      </c>
      <c r="B24" s="28" t="s">
        <v>1042</v>
      </c>
      <c r="C24" s="28" t="s">
        <v>1043</v>
      </c>
      <c r="D24" s="28" t="s">
        <v>955</v>
      </c>
      <c r="E24" s="97" t="s">
        <v>1044</v>
      </c>
      <c r="F24" s="28">
        <v>3.95</v>
      </c>
      <c r="G24" s="28" t="s">
        <v>52</v>
      </c>
      <c r="H24" s="28" t="s">
        <v>980</v>
      </c>
      <c r="I24" s="28" t="s">
        <v>972</v>
      </c>
      <c r="J24" s="28" t="s">
        <v>52</v>
      </c>
      <c r="K24" s="28">
        <v>2018</v>
      </c>
      <c r="L24" s="28"/>
    </row>
    <row r="25" ht="35.25" customHeight="1" spans="1:12">
      <c r="A25" s="28">
        <v>23</v>
      </c>
      <c r="B25" s="28" t="s">
        <v>1045</v>
      </c>
      <c r="C25" s="28" t="s">
        <v>1046</v>
      </c>
      <c r="D25" s="28" t="s">
        <v>955</v>
      </c>
      <c r="E25" s="97" t="s">
        <v>1047</v>
      </c>
      <c r="F25" s="28">
        <v>3.44</v>
      </c>
      <c r="G25" s="28" t="s">
        <v>52</v>
      </c>
      <c r="H25" s="28" t="s">
        <v>980</v>
      </c>
      <c r="I25" s="28" t="s">
        <v>972</v>
      </c>
      <c r="J25" s="28" t="s">
        <v>52</v>
      </c>
      <c r="K25" s="28">
        <v>2020</v>
      </c>
      <c r="L25" s="28"/>
    </row>
    <row r="26" ht="36" customHeight="1" spans="1:12">
      <c r="A26" s="28">
        <v>24</v>
      </c>
      <c r="B26" s="28" t="s">
        <v>1048</v>
      </c>
      <c r="C26" s="28" t="s">
        <v>1049</v>
      </c>
      <c r="D26" s="28" t="s">
        <v>1036</v>
      </c>
      <c r="E26" s="97" t="s">
        <v>1050</v>
      </c>
      <c r="F26" s="28">
        <v>4.89</v>
      </c>
      <c r="G26" s="28" t="s">
        <v>52</v>
      </c>
      <c r="H26" s="28" t="s">
        <v>980</v>
      </c>
      <c r="I26" s="28" t="s">
        <v>972</v>
      </c>
      <c r="J26" s="28" t="s">
        <v>52</v>
      </c>
      <c r="K26" s="28">
        <v>2019</v>
      </c>
      <c r="L26" s="28"/>
    </row>
    <row r="27" ht="123" customHeight="1" spans="1:12">
      <c r="A27" s="80" t="s">
        <v>1051</v>
      </c>
      <c r="B27" s="81"/>
      <c r="C27" s="81"/>
      <c r="D27" s="81"/>
      <c r="E27" s="81"/>
      <c r="F27" s="81"/>
      <c r="G27" s="81"/>
      <c r="H27" s="81"/>
      <c r="I27" s="81"/>
      <c r="J27" s="81"/>
      <c r="K27" s="81"/>
      <c r="L27" s="81"/>
    </row>
  </sheetData>
  <autoFilter ref="D1:D27">
    <extLst/>
  </autoFilter>
  <mergeCells count="2">
    <mergeCell ref="A1:L1"/>
    <mergeCell ref="A27:L27"/>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G11" sqref="G11"/>
    </sheetView>
  </sheetViews>
  <sheetFormatPr defaultColWidth="9" defaultRowHeight="13.5"/>
  <cols>
    <col min="1" max="1" width="6.125" customWidth="1"/>
    <col min="2" max="3" width="10.625" customWidth="1"/>
    <col min="4" max="4" width="7.5" customWidth="1"/>
    <col min="5" max="5" width="8.625" customWidth="1"/>
    <col min="6" max="6" width="9.125" customWidth="1"/>
    <col min="7" max="7" width="22.125" customWidth="1"/>
    <col min="8" max="8" width="7.25" customWidth="1"/>
    <col min="9" max="9" width="8.125" customWidth="1"/>
    <col min="10" max="10" width="9.125" customWidth="1"/>
    <col min="11" max="11" width="9" customWidth="1"/>
    <col min="12" max="12" width="8.875" customWidth="1"/>
    <col min="13" max="13" width="14.375" customWidth="1"/>
  </cols>
  <sheetData>
    <row r="1" ht="30" customHeight="1" spans="1:13">
      <c r="A1" s="75" t="s">
        <v>1052</v>
      </c>
      <c r="B1" s="75"/>
      <c r="C1" s="75"/>
      <c r="D1" s="75"/>
      <c r="E1" s="75"/>
      <c r="F1" s="75"/>
      <c r="G1" s="75"/>
      <c r="H1" s="75"/>
      <c r="I1" s="75"/>
      <c r="J1" s="75"/>
      <c r="K1" s="75"/>
      <c r="L1" s="75"/>
      <c r="M1" s="75"/>
    </row>
    <row r="2" ht="30" customHeight="1" spans="1:13">
      <c r="A2" s="76" t="s">
        <v>1</v>
      </c>
      <c r="B2" s="76" t="s">
        <v>935</v>
      </c>
      <c r="C2" s="76" t="s">
        <v>936</v>
      </c>
      <c r="D2" s="76" t="s">
        <v>937</v>
      </c>
      <c r="E2" s="76" t="s">
        <v>938</v>
      </c>
      <c r="F2" s="76" t="s">
        <v>1053</v>
      </c>
      <c r="G2" s="89" t="s">
        <v>315</v>
      </c>
      <c r="H2" s="76" t="s">
        <v>74</v>
      </c>
      <c r="I2" s="76" t="s">
        <v>4</v>
      </c>
      <c r="J2" s="76" t="s">
        <v>5</v>
      </c>
      <c r="K2" s="76" t="s">
        <v>1054</v>
      </c>
      <c r="L2" s="91" t="s">
        <v>1055</v>
      </c>
      <c r="M2" s="76" t="s">
        <v>10</v>
      </c>
    </row>
    <row r="3" ht="45.75" customHeight="1" spans="1:13">
      <c r="A3" s="28">
        <v>1</v>
      </c>
      <c r="B3" s="28" t="s">
        <v>1056</v>
      </c>
      <c r="C3" s="28" t="s">
        <v>1057</v>
      </c>
      <c r="D3" s="28" t="s">
        <v>950</v>
      </c>
      <c r="E3" s="28" t="s">
        <v>1058</v>
      </c>
      <c r="F3" s="79">
        <v>82.6</v>
      </c>
      <c r="G3" s="86" t="s">
        <v>1059</v>
      </c>
      <c r="H3" s="28"/>
      <c r="I3" s="28"/>
      <c r="J3" s="79"/>
      <c r="K3" s="28">
        <v>0</v>
      </c>
      <c r="L3" s="92">
        <v>0</v>
      </c>
      <c r="M3" s="92" t="s">
        <v>1060</v>
      </c>
    </row>
    <row r="4" ht="45.75" customHeight="1" spans="1:13">
      <c r="A4" s="28">
        <v>2</v>
      </c>
      <c r="B4" s="28" t="s">
        <v>1061</v>
      </c>
      <c r="C4" s="28" t="s">
        <v>1062</v>
      </c>
      <c r="D4" s="28" t="s">
        <v>950</v>
      </c>
      <c r="E4" s="28" t="s">
        <v>1058</v>
      </c>
      <c r="F4" s="79">
        <v>24.95</v>
      </c>
      <c r="G4" s="86" t="s">
        <v>1063</v>
      </c>
      <c r="H4" s="28"/>
      <c r="I4" s="28"/>
      <c r="J4" s="79"/>
      <c r="K4" s="28">
        <v>0</v>
      </c>
      <c r="L4" s="92">
        <v>0</v>
      </c>
      <c r="M4" s="92" t="s">
        <v>1064</v>
      </c>
    </row>
    <row r="5" ht="36.75" customHeight="1" spans="1:13">
      <c r="A5" s="28">
        <v>3</v>
      </c>
      <c r="B5" s="28" t="s">
        <v>1065</v>
      </c>
      <c r="C5" s="28" t="s">
        <v>1066</v>
      </c>
      <c r="D5" s="28" t="s">
        <v>950</v>
      </c>
      <c r="E5" s="28" t="s">
        <v>1058</v>
      </c>
      <c r="F5" s="79">
        <v>141.22</v>
      </c>
      <c r="G5" s="86" t="s">
        <v>1067</v>
      </c>
      <c r="H5" s="28"/>
      <c r="I5" s="28"/>
      <c r="J5" s="79"/>
      <c r="K5" s="28">
        <v>0</v>
      </c>
      <c r="L5" s="92">
        <v>0</v>
      </c>
      <c r="M5" s="92" t="s">
        <v>1068</v>
      </c>
    </row>
    <row r="6" ht="59.25" customHeight="1" spans="1:13">
      <c r="A6" s="28">
        <v>4</v>
      </c>
      <c r="B6" s="28" t="s">
        <v>1069</v>
      </c>
      <c r="C6" s="28" t="s">
        <v>1070</v>
      </c>
      <c r="D6" s="28" t="s">
        <v>950</v>
      </c>
      <c r="E6" s="28" t="s">
        <v>1058</v>
      </c>
      <c r="F6" s="79">
        <v>189.69</v>
      </c>
      <c r="G6" s="86" t="s">
        <v>1071</v>
      </c>
      <c r="H6" s="28"/>
      <c r="I6" s="28"/>
      <c r="J6" s="79"/>
      <c r="K6" s="28">
        <v>0</v>
      </c>
      <c r="L6" s="92">
        <v>0</v>
      </c>
      <c r="M6" s="92" t="s">
        <v>1064</v>
      </c>
    </row>
    <row r="7" ht="125.25" customHeight="1" spans="1:13">
      <c r="A7" s="28">
        <v>5</v>
      </c>
      <c r="B7" s="28" t="s">
        <v>1072</v>
      </c>
      <c r="C7" s="28" t="s">
        <v>1073</v>
      </c>
      <c r="D7" s="28" t="s">
        <v>923</v>
      </c>
      <c r="E7" s="28" t="s">
        <v>1058</v>
      </c>
      <c r="F7" s="79">
        <v>6.97</v>
      </c>
      <c r="G7" s="86" t="s">
        <v>1074</v>
      </c>
      <c r="H7" s="90" t="s">
        <v>11</v>
      </c>
      <c r="I7" s="90" t="s">
        <v>140</v>
      </c>
      <c r="J7" s="79"/>
      <c r="K7" s="28">
        <v>3</v>
      </c>
      <c r="L7" s="93">
        <v>0</v>
      </c>
      <c r="M7" s="28" t="s">
        <v>1075</v>
      </c>
    </row>
    <row r="8" ht="54.95" customHeight="1" spans="1:13">
      <c r="A8" s="28">
        <v>6</v>
      </c>
      <c r="B8" s="28" t="s">
        <v>1076</v>
      </c>
      <c r="C8" s="28" t="s">
        <v>1077</v>
      </c>
      <c r="D8" s="28" t="s">
        <v>923</v>
      </c>
      <c r="E8" s="28" t="s">
        <v>1058</v>
      </c>
      <c r="F8" s="79">
        <v>15.25</v>
      </c>
      <c r="G8" s="86" t="s">
        <v>1078</v>
      </c>
      <c r="H8" s="28"/>
      <c r="I8" s="28"/>
      <c r="J8" s="79"/>
      <c r="K8" s="28">
        <v>0</v>
      </c>
      <c r="L8" s="93">
        <v>0</v>
      </c>
      <c r="M8" s="28" t="s">
        <v>1079</v>
      </c>
    </row>
    <row r="9" ht="57.75" customHeight="1" spans="1:13">
      <c r="A9" s="28">
        <v>7</v>
      </c>
      <c r="B9" s="28" t="s">
        <v>1080</v>
      </c>
      <c r="C9" s="28" t="s">
        <v>1081</v>
      </c>
      <c r="D9" s="28" t="s">
        <v>916</v>
      </c>
      <c r="E9" s="28" t="s">
        <v>1082</v>
      </c>
      <c r="F9" s="79">
        <v>644.81</v>
      </c>
      <c r="G9" s="86" t="s">
        <v>1083</v>
      </c>
      <c r="H9" s="28" t="s">
        <v>11</v>
      </c>
      <c r="I9" s="28" t="s">
        <v>140</v>
      </c>
      <c r="J9" s="79">
        <v>314882.406</v>
      </c>
      <c r="K9" s="28">
        <v>10</v>
      </c>
      <c r="L9" s="93">
        <v>1</v>
      </c>
      <c r="M9" s="28" t="s">
        <v>1084</v>
      </c>
    </row>
    <row r="10" ht="34.5" customHeight="1" spans="1:13">
      <c r="A10" s="28">
        <v>8</v>
      </c>
      <c r="B10" s="28" t="s">
        <v>1085</v>
      </c>
      <c r="C10" s="28" t="s">
        <v>1086</v>
      </c>
      <c r="D10" s="28" t="s">
        <v>1087</v>
      </c>
      <c r="E10" s="28" t="s">
        <v>1082</v>
      </c>
      <c r="F10" s="79">
        <v>263.16</v>
      </c>
      <c r="G10" s="86" t="s">
        <v>1088</v>
      </c>
      <c r="H10" s="28" t="s">
        <v>13</v>
      </c>
      <c r="I10" s="28" t="s">
        <v>140</v>
      </c>
      <c r="J10" s="79">
        <v>900.94</v>
      </c>
      <c r="K10" s="28">
        <v>27</v>
      </c>
      <c r="L10" s="28">
        <v>7</v>
      </c>
      <c r="M10" s="28"/>
    </row>
    <row r="11" ht="37.5" customHeight="1" spans="1:13">
      <c r="A11" s="28">
        <v>9</v>
      </c>
      <c r="B11" s="28" t="s">
        <v>1089</v>
      </c>
      <c r="C11" s="28" t="s">
        <v>1090</v>
      </c>
      <c r="D11" s="28" t="s">
        <v>923</v>
      </c>
      <c r="E11" s="28" t="s">
        <v>1082</v>
      </c>
      <c r="F11" s="79">
        <v>27.48</v>
      </c>
      <c r="G11" s="86" t="s">
        <v>1091</v>
      </c>
      <c r="H11" s="28" t="s">
        <v>18</v>
      </c>
      <c r="I11" s="28" t="s">
        <v>140</v>
      </c>
      <c r="J11" s="79">
        <v>22266.27</v>
      </c>
      <c r="K11" s="28">
        <v>5</v>
      </c>
      <c r="L11" s="28">
        <v>2</v>
      </c>
      <c r="M11" s="28"/>
    </row>
    <row r="12" ht="36.75" customHeight="1" spans="1:13">
      <c r="A12" s="28">
        <v>10</v>
      </c>
      <c r="B12" s="28" t="s">
        <v>1092</v>
      </c>
      <c r="C12" s="28" t="s">
        <v>1093</v>
      </c>
      <c r="D12" s="28" t="s">
        <v>923</v>
      </c>
      <c r="E12" s="28" t="s">
        <v>1082</v>
      </c>
      <c r="F12" s="79">
        <v>2.79</v>
      </c>
      <c r="G12" s="86" t="s">
        <v>1094</v>
      </c>
      <c r="H12" s="28" t="s">
        <v>17</v>
      </c>
      <c r="I12" s="28" t="s">
        <v>140</v>
      </c>
      <c r="J12" s="79">
        <v>766.99</v>
      </c>
      <c r="K12" s="28">
        <v>3</v>
      </c>
      <c r="L12" s="28">
        <v>0</v>
      </c>
      <c r="M12" s="28"/>
    </row>
    <row r="13" ht="36.75" customHeight="1" spans="1:13">
      <c r="A13" s="28">
        <v>11</v>
      </c>
      <c r="B13" s="28" t="s">
        <v>1095</v>
      </c>
      <c r="C13" s="28" t="s">
        <v>1096</v>
      </c>
      <c r="D13" s="28" t="s">
        <v>923</v>
      </c>
      <c r="E13" s="28" t="s">
        <v>1097</v>
      </c>
      <c r="F13" s="79">
        <v>15.04</v>
      </c>
      <c r="G13" s="86" t="s">
        <v>1098</v>
      </c>
      <c r="H13" s="28" t="s">
        <v>1023</v>
      </c>
      <c r="I13" s="28" t="s">
        <v>140</v>
      </c>
      <c r="J13" s="79">
        <v>1219.34</v>
      </c>
      <c r="K13" s="28">
        <v>6</v>
      </c>
      <c r="L13" s="28">
        <v>1</v>
      </c>
      <c r="M13" s="94"/>
    </row>
    <row r="14" ht="36" customHeight="1" spans="1:13">
      <c r="A14" s="28">
        <v>12</v>
      </c>
      <c r="B14" s="28" t="s">
        <v>1099</v>
      </c>
      <c r="C14" s="28" t="s">
        <v>1100</v>
      </c>
      <c r="D14" s="28" t="s">
        <v>1101</v>
      </c>
      <c r="E14" s="28" t="s">
        <v>1097</v>
      </c>
      <c r="F14" s="28">
        <v>90.73</v>
      </c>
      <c r="G14" s="86" t="s">
        <v>1102</v>
      </c>
      <c r="H14" s="28" t="s">
        <v>146</v>
      </c>
      <c r="I14" s="28" t="s">
        <v>140</v>
      </c>
      <c r="J14" s="79">
        <v>5455.12</v>
      </c>
      <c r="K14" s="94">
        <v>18</v>
      </c>
      <c r="L14" s="95">
        <v>4</v>
      </c>
      <c r="M14" s="94"/>
    </row>
    <row r="15" ht="36.75" customHeight="1" spans="1:13">
      <c r="A15" s="28">
        <v>13</v>
      </c>
      <c r="B15" s="28" t="s">
        <v>1103</v>
      </c>
      <c r="C15" s="28" t="s">
        <v>1104</v>
      </c>
      <c r="D15" s="28" t="s">
        <v>950</v>
      </c>
      <c r="E15" s="28" t="s">
        <v>1097</v>
      </c>
      <c r="F15" s="28">
        <v>43.46</v>
      </c>
      <c r="G15" s="86" t="s">
        <v>1105</v>
      </c>
      <c r="H15" s="28" t="s">
        <v>285</v>
      </c>
      <c r="I15" s="28" t="s">
        <v>140</v>
      </c>
      <c r="J15" s="79">
        <v>625.82</v>
      </c>
      <c r="K15" s="94">
        <v>3</v>
      </c>
      <c r="L15" s="95">
        <v>3</v>
      </c>
      <c r="M15" s="94"/>
    </row>
    <row r="16" ht="45.75" customHeight="1" spans="1:13">
      <c r="A16" s="28">
        <v>14</v>
      </c>
      <c r="B16" s="28" t="s">
        <v>1106</v>
      </c>
      <c r="C16" s="28" t="s">
        <v>1107</v>
      </c>
      <c r="D16" s="28" t="s">
        <v>923</v>
      </c>
      <c r="E16" s="28" t="s">
        <v>1108</v>
      </c>
      <c r="F16" s="28">
        <v>1.63</v>
      </c>
      <c r="G16" s="86" t="s">
        <v>1109</v>
      </c>
      <c r="H16" s="28" t="s">
        <v>146</v>
      </c>
      <c r="I16" s="28" t="s">
        <v>140</v>
      </c>
      <c r="J16" s="79">
        <v>337.27</v>
      </c>
      <c r="K16" s="94">
        <v>1</v>
      </c>
      <c r="L16" s="95">
        <v>1</v>
      </c>
      <c r="M16" s="94"/>
    </row>
    <row r="17" ht="45.75" customHeight="1" spans="1:13">
      <c r="A17" s="80" t="s">
        <v>1110</v>
      </c>
      <c r="B17" s="81"/>
      <c r="C17" s="81"/>
      <c r="D17" s="81"/>
      <c r="E17" s="81"/>
      <c r="F17" s="81"/>
      <c r="G17" s="81"/>
      <c r="H17" s="81"/>
      <c r="I17" s="81"/>
      <c r="J17" s="81"/>
      <c r="K17" s="81"/>
      <c r="L17" s="81"/>
      <c r="M17" s="81"/>
    </row>
  </sheetData>
  <mergeCells count="2">
    <mergeCell ref="A1:M1"/>
    <mergeCell ref="A17:M17"/>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topLeftCell="A11" workbookViewId="0">
      <selection activeCell="F15" sqref="F15"/>
    </sheetView>
  </sheetViews>
  <sheetFormatPr defaultColWidth="9" defaultRowHeight="20.1" customHeight="1"/>
  <cols>
    <col min="1" max="1" width="6" style="73" customWidth="1"/>
    <col min="2" max="2" width="12.625" style="73" customWidth="1"/>
    <col min="3" max="3" width="13" style="74" customWidth="1"/>
    <col min="4" max="4" width="9" style="73"/>
    <col min="5" max="5" width="8.875" style="73" customWidth="1"/>
    <col min="6" max="6" width="23.5" style="73" customWidth="1"/>
    <col min="7" max="7" width="9" style="73"/>
    <col min="8" max="8" width="7.625" style="73" customWidth="1"/>
    <col min="9" max="9" width="7.5" style="73" customWidth="1"/>
    <col min="10" max="10" width="9" style="73"/>
    <col min="11" max="11" width="6.375" style="73" customWidth="1"/>
    <col min="12" max="12" width="20.875" style="72" customWidth="1"/>
    <col min="13" max="13" width="19.875" style="73" customWidth="1"/>
    <col min="14" max="16384" width="9" style="73"/>
  </cols>
  <sheetData>
    <row r="1" customHeight="1" spans="1:13">
      <c r="A1" s="75" t="s">
        <v>1111</v>
      </c>
      <c r="B1" s="75"/>
      <c r="C1" s="75"/>
      <c r="D1" s="75"/>
      <c r="E1" s="75"/>
      <c r="F1" s="75"/>
      <c r="G1" s="75"/>
      <c r="H1" s="75"/>
      <c r="I1" s="75"/>
      <c r="J1" s="75"/>
      <c r="K1" s="75"/>
      <c r="L1" s="75"/>
      <c r="M1" s="82"/>
    </row>
    <row r="2" s="71" customFormat="1" ht="43.5" customHeight="1" spans="1:13">
      <c r="A2" s="76" t="s">
        <v>1</v>
      </c>
      <c r="B2" s="76" t="s">
        <v>935</v>
      </c>
      <c r="C2" s="76" t="s">
        <v>958</v>
      </c>
      <c r="D2" s="76" t="s">
        <v>1112</v>
      </c>
      <c r="E2" s="76" t="s">
        <v>1113</v>
      </c>
      <c r="F2" s="76" t="s">
        <v>960</v>
      </c>
      <c r="G2" s="76" t="s">
        <v>961</v>
      </c>
      <c r="H2" s="76" t="s">
        <v>964</v>
      </c>
      <c r="I2" s="76" t="s">
        <v>4</v>
      </c>
      <c r="J2" s="76" t="s">
        <v>1114</v>
      </c>
      <c r="K2" s="76" t="s">
        <v>966</v>
      </c>
      <c r="L2" s="76" t="s">
        <v>10</v>
      </c>
      <c r="M2" s="83"/>
    </row>
    <row r="3" ht="39.95" customHeight="1" spans="1:13">
      <c r="A3" s="23">
        <v>1</v>
      </c>
      <c r="B3" s="28" t="s">
        <v>1115</v>
      </c>
      <c r="C3" s="28" t="s">
        <v>1116</v>
      </c>
      <c r="D3" s="28" t="s">
        <v>139</v>
      </c>
      <c r="E3" s="28"/>
      <c r="F3" s="30" t="s">
        <v>1117</v>
      </c>
      <c r="G3" s="28">
        <v>34.84</v>
      </c>
      <c r="H3" s="28" t="s">
        <v>1118</v>
      </c>
      <c r="I3" s="28" t="s">
        <v>41</v>
      </c>
      <c r="J3" s="84">
        <v>340340</v>
      </c>
      <c r="K3" s="28">
        <v>2016</v>
      </c>
      <c r="L3" s="28" t="s">
        <v>1119</v>
      </c>
      <c r="M3" s="82"/>
    </row>
    <row r="4" ht="112.5" customHeight="1" spans="1:13">
      <c r="A4" s="23">
        <v>2</v>
      </c>
      <c r="B4" s="28" t="s">
        <v>1120</v>
      </c>
      <c r="C4" s="28" t="s">
        <v>224</v>
      </c>
      <c r="D4" s="28" t="s">
        <v>145</v>
      </c>
      <c r="E4" s="77"/>
      <c r="F4" s="30" t="s">
        <v>1121</v>
      </c>
      <c r="G4" s="78">
        <v>0.5</v>
      </c>
      <c r="H4" s="28" t="s">
        <v>1122</v>
      </c>
      <c r="I4" s="28" t="s">
        <v>65</v>
      </c>
      <c r="J4" s="85">
        <v>24074.5</v>
      </c>
      <c r="K4" s="28">
        <v>2019</v>
      </c>
      <c r="L4" s="86" t="s">
        <v>1123</v>
      </c>
      <c r="M4" s="82"/>
    </row>
    <row r="5" ht="124.5" customHeight="1" spans="1:13">
      <c r="A5" s="23">
        <v>3</v>
      </c>
      <c r="B5" s="28" t="s">
        <v>1124</v>
      </c>
      <c r="C5" s="28" t="s">
        <v>1125</v>
      </c>
      <c r="D5" s="28" t="s">
        <v>145</v>
      </c>
      <c r="E5" s="77"/>
      <c r="F5" s="30" t="s">
        <v>1126</v>
      </c>
      <c r="G5" s="78">
        <v>0.78</v>
      </c>
      <c r="H5" s="28" t="s">
        <v>1122</v>
      </c>
      <c r="I5" s="28" t="s">
        <v>65</v>
      </c>
      <c r="J5" s="85">
        <v>20170.8</v>
      </c>
      <c r="K5" s="28">
        <v>2019</v>
      </c>
      <c r="L5" s="86" t="s">
        <v>1127</v>
      </c>
      <c r="M5" s="82"/>
    </row>
    <row r="6" ht="133.5" customHeight="1" spans="1:13">
      <c r="A6" s="23">
        <v>4</v>
      </c>
      <c r="B6" s="28" t="s">
        <v>1128</v>
      </c>
      <c r="C6" s="28" t="s">
        <v>1129</v>
      </c>
      <c r="D6" s="28" t="s">
        <v>13</v>
      </c>
      <c r="E6" s="77"/>
      <c r="F6" s="30" t="s">
        <v>1130</v>
      </c>
      <c r="G6" s="78">
        <v>0.3437</v>
      </c>
      <c r="H6" s="28" t="s">
        <v>1122</v>
      </c>
      <c r="I6" s="28" t="s">
        <v>65</v>
      </c>
      <c r="J6" s="85">
        <v>30</v>
      </c>
      <c r="K6" s="28">
        <v>2019</v>
      </c>
      <c r="L6" s="86" t="s">
        <v>1131</v>
      </c>
      <c r="M6" s="82"/>
    </row>
    <row r="7" ht="103.5" customHeight="1" spans="1:13">
      <c r="A7" s="23">
        <v>5</v>
      </c>
      <c r="B7" s="28" t="s">
        <v>1132</v>
      </c>
      <c r="C7" s="28" t="s">
        <v>1133</v>
      </c>
      <c r="D7" s="28" t="s">
        <v>13</v>
      </c>
      <c r="E7" s="77"/>
      <c r="F7" s="30" t="s">
        <v>1134</v>
      </c>
      <c r="G7" s="78">
        <v>0.4789</v>
      </c>
      <c r="H7" s="28" t="s">
        <v>1122</v>
      </c>
      <c r="I7" s="28" t="s">
        <v>65</v>
      </c>
      <c r="J7" s="85">
        <v>30</v>
      </c>
      <c r="K7" s="28">
        <v>2019</v>
      </c>
      <c r="L7" s="86" t="s">
        <v>1135</v>
      </c>
      <c r="M7" s="82"/>
    </row>
    <row r="8" ht="81" customHeight="1" spans="1:13">
      <c r="A8" s="23">
        <v>6</v>
      </c>
      <c r="B8" s="28" t="s">
        <v>1136</v>
      </c>
      <c r="C8" s="28" t="s">
        <v>1137</v>
      </c>
      <c r="D8" s="28" t="s">
        <v>13</v>
      </c>
      <c r="E8" s="77"/>
      <c r="F8" s="30" t="s">
        <v>1138</v>
      </c>
      <c r="G8" s="78">
        <v>0.1948</v>
      </c>
      <c r="H8" s="28" t="s">
        <v>1122</v>
      </c>
      <c r="I8" s="28" t="s">
        <v>65</v>
      </c>
      <c r="J8" s="85">
        <v>15</v>
      </c>
      <c r="K8" s="28">
        <v>2019</v>
      </c>
      <c r="L8" s="86" t="s">
        <v>1139</v>
      </c>
      <c r="M8" s="82"/>
    </row>
    <row r="9" ht="221.25" customHeight="1" spans="1:13">
      <c r="A9" s="23">
        <v>7</v>
      </c>
      <c r="B9" s="28" t="s">
        <v>1140</v>
      </c>
      <c r="C9" s="28" t="s">
        <v>1141</v>
      </c>
      <c r="D9" s="28" t="s">
        <v>13</v>
      </c>
      <c r="E9" s="77"/>
      <c r="F9" s="30" t="s">
        <v>1142</v>
      </c>
      <c r="G9" s="78">
        <v>0.3863</v>
      </c>
      <c r="H9" s="28" t="s">
        <v>1122</v>
      </c>
      <c r="I9" s="28" t="s">
        <v>65</v>
      </c>
      <c r="J9" s="85">
        <v>40</v>
      </c>
      <c r="K9" s="28">
        <v>2019</v>
      </c>
      <c r="L9" s="86" t="s">
        <v>1143</v>
      </c>
      <c r="M9" s="82"/>
    </row>
    <row r="10" ht="224.25" customHeight="1" spans="1:13">
      <c r="A10" s="23">
        <v>8</v>
      </c>
      <c r="B10" s="28" t="s">
        <v>1144</v>
      </c>
      <c r="C10" s="28" t="s">
        <v>1145</v>
      </c>
      <c r="D10" s="28" t="s">
        <v>13</v>
      </c>
      <c r="E10" s="77"/>
      <c r="F10" s="30" t="s">
        <v>1146</v>
      </c>
      <c r="G10" s="78">
        <v>5.11</v>
      </c>
      <c r="H10" s="28" t="s">
        <v>1122</v>
      </c>
      <c r="I10" s="28" t="s">
        <v>65</v>
      </c>
      <c r="J10" s="85">
        <v>500</v>
      </c>
      <c r="K10" s="28">
        <v>2019</v>
      </c>
      <c r="L10" s="86" t="s">
        <v>1147</v>
      </c>
      <c r="M10" s="82"/>
    </row>
    <row r="11" ht="81.75" customHeight="1" spans="1:13">
      <c r="A11" s="23">
        <v>9</v>
      </c>
      <c r="B11" s="28" t="s">
        <v>1148</v>
      </c>
      <c r="C11" s="28" t="s">
        <v>1149</v>
      </c>
      <c r="D11" s="28" t="s">
        <v>13</v>
      </c>
      <c r="E11" s="77"/>
      <c r="F11" s="30" t="s">
        <v>1150</v>
      </c>
      <c r="G11" s="78">
        <v>2.06</v>
      </c>
      <c r="H11" s="28" t="s">
        <v>1122</v>
      </c>
      <c r="I11" s="28" t="s">
        <v>65</v>
      </c>
      <c r="J11" s="85">
        <v>200</v>
      </c>
      <c r="K11" s="28">
        <v>2019</v>
      </c>
      <c r="L11" s="86" t="s">
        <v>1151</v>
      </c>
      <c r="M11" s="82"/>
    </row>
    <row r="12" ht="93" customHeight="1" spans="1:13">
      <c r="A12" s="23">
        <v>10</v>
      </c>
      <c r="B12" s="28" t="s">
        <v>1152</v>
      </c>
      <c r="C12" s="28" t="s">
        <v>1153</v>
      </c>
      <c r="D12" s="28" t="s">
        <v>13</v>
      </c>
      <c r="E12" s="77"/>
      <c r="F12" s="30" t="s">
        <v>1154</v>
      </c>
      <c r="G12" s="78">
        <v>0.0768</v>
      </c>
      <c r="H12" s="28" t="s">
        <v>1122</v>
      </c>
      <c r="I12" s="28" t="s">
        <v>65</v>
      </c>
      <c r="J12" s="85">
        <v>10</v>
      </c>
      <c r="K12" s="28">
        <v>2019</v>
      </c>
      <c r="L12" s="86" t="s">
        <v>1155</v>
      </c>
      <c r="M12" s="82"/>
    </row>
    <row r="13" s="72" customFormat="1" ht="39.95" customHeight="1" spans="1:13">
      <c r="A13" s="23">
        <v>11</v>
      </c>
      <c r="B13" s="28" t="s">
        <v>1156</v>
      </c>
      <c r="C13" s="28" t="s">
        <v>1157</v>
      </c>
      <c r="D13" s="28" t="s">
        <v>13</v>
      </c>
      <c r="E13" s="23" t="s">
        <v>145</v>
      </c>
      <c r="F13" s="30" t="s">
        <v>1158</v>
      </c>
      <c r="G13" s="78">
        <v>2.64</v>
      </c>
      <c r="H13" s="28" t="s">
        <v>1159</v>
      </c>
      <c r="I13" s="28" t="s">
        <v>65</v>
      </c>
      <c r="J13" s="85">
        <v>671.3</v>
      </c>
      <c r="K13" s="28">
        <v>2019</v>
      </c>
      <c r="L13" s="29" t="s">
        <v>1160</v>
      </c>
      <c r="M13" s="87"/>
    </row>
    <row r="14" ht="39.95" customHeight="1" spans="1:13">
      <c r="A14" s="23">
        <v>12</v>
      </c>
      <c r="B14" s="28" t="s">
        <v>1161</v>
      </c>
      <c r="C14" s="28" t="s">
        <v>1162</v>
      </c>
      <c r="D14" s="28" t="s">
        <v>146</v>
      </c>
      <c r="E14" s="23"/>
      <c r="F14" s="30" t="s">
        <v>1163</v>
      </c>
      <c r="G14" s="78">
        <v>0.33</v>
      </c>
      <c r="H14" s="28" t="s">
        <v>1164</v>
      </c>
      <c r="I14" s="28" t="s">
        <v>236</v>
      </c>
      <c r="J14" s="85">
        <v>1698.11</v>
      </c>
      <c r="K14" s="28">
        <v>2019</v>
      </c>
      <c r="L14" s="23"/>
      <c r="M14" s="82"/>
    </row>
    <row r="15" ht="87" customHeight="1" spans="1:13">
      <c r="A15" s="23">
        <v>13</v>
      </c>
      <c r="B15" s="28" t="s">
        <v>1165</v>
      </c>
      <c r="C15" s="28" t="s">
        <v>1166</v>
      </c>
      <c r="D15" s="28" t="s">
        <v>146</v>
      </c>
      <c r="E15" s="23"/>
      <c r="F15" s="30" t="s">
        <v>1167</v>
      </c>
      <c r="G15" s="78">
        <v>2.19</v>
      </c>
      <c r="H15" s="28" t="s">
        <v>1122</v>
      </c>
      <c r="I15" s="28" t="s">
        <v>236</v>
      </c>
      <c r="J15" s="85">
        <v>116981.13</v>
      </c>
      <c r="K15" s="28">
        <v>2018</v>
      </c>
      <c r="L15" s="86" t="s">
        <v>1168</v>
      </c>
      <c r="M15" s="82"/>
    </row>
    <row r="16" ht="60" customHeight="1" spans="1:13">
      <c r="A16" s="23">
        <v>14</v>
      </c>
      <c r="B16" s="28" t="s">
        <v>1169</v>
      </c>
      <c r="C16" s="28" t="s">
        <v>1170</v>
      </c>
      <c r="D16" s="28" t="s">
        <v>146</v>
      </c>
      <c r="E16" s="23"/>
      <c r="F16" s="30" t="s">
        <v>1171</v>
      </c>
      <c r="G16" s="78">
        <v>2.36</v>
      </c>
      <c r="H16" s="28" t="s">
        <v>1122</v>
      </c>
      <c r="I16" s="28" t="s">
        <v>236</v>
      </c>
      <c r="J16" s="85">
        <v>75471.7</v>
      </c>
      <c r="K16" s="28">
        <v>2018</v>
      </c>
      <c r="L16" s="86" t="s">
        <v>1172</v>
      </c>
      <c r="M16" s="88"/>
    </row>
    <row r="17" ht="70.5" customHeight="1" spans="1:13">
      <c r="A17" s="23">
        <v>15</v>
      </c>
      <c r="B17" s="28" t="s">
        <v>1173</v>
      </c>
      <c r="C17" s="28" t="s">
        <v>1174</v>
      </c>
      <c r="D17" s="28" t="s">
        <v>146</v>
      </c>
      <c r="E17" s="23"/>
      <c r="F17" s="30" t="s">
        <v>1175</v>
      </c>
      <c r="G17" s="78">
        <v>0.0436</v>
      </c>
      <c r="H17" s="28" t="s">
        <v>1164</v>
      </c>
      <c r="I17" s="28" t="s">
        <v>236</v>
      </c>
      <c r="J17" s="85">
        <v>774.23</v>
      </c>
      <c r="K17" s="28">
        <v>2018</v>
      </c>
      <c r="L17" s="86" t="s">
        <v>1176</v>
      </c>
      <c r="M17" s="82"/>
    </row>
    <row r="18" ht="39.95" customHeight="1" spans="1:13">
      <c r="A18" s="23">
        <v>16</v>
      </c>
      <c r="B18" s="28" t="s">
        <v>1177</v>
      </c>
      <c r="C18" s="28" t="s">
        <v>1178</v>
      </c>
      <c r="D18" s="28" t="s">
        <v>146</v>
      </c>
      <c r="E18" s="28"/>
      <c r="F18" s="30" t="s">
        <v>1179</v>
      </c>
      <c r="G18" s="28">
        <v>0.41</v>
      </c>
      <c r="H18" s="28" t="s">
        <v>1164</v>
      </c>
      <c r="I18" s="28" t="s">
        <v>236</v>
      </c>
      <c r="J18" s="84">
        <v>16383.28</v>
      </c>
      <c r="K18" s="28">
        <v>2018</v>
      </c>
      <c r="L18" s="28"/>
      <c r="M18" s="82"/>
    </row>
    <row r="19" ht="39.95" customHeight="1" spans="1:13">
      <c r="A19" s="23">
        <v>17</v>
      </c>
      <c r="B19" s="28" t="s">
        <v>1180</v>
      </c>
      <c r="C19" s="28" t="s">
        <v>1181</v>
      </c>
      <c r="D19" s="28" t="s">
        <v>146</v>
      </c>
      <c r="E19" s="28"/>
      <c r="F19" s="30" t="s">
        <v>1182</v>
      </c>
      <c r="G19" s="28">
        <v>0.12</v>
      </c>
      <c r="H19" s="28" t="s">
        <v>1164</v>
      </c>
      <c r="I19" s="28" t="s">
        <v>236</v>
      </c>
      <c r="J19" s="84">
        <v>6785.21</v>
      </c>
      <c r="K19" s="28">
        <v>2018</v>
      </c>
      <c r="L19" s="28"/>
      <c r="M19" s="82"/>
    </row>
    <row r="20" ht="39.95" customHeight="1" spans="1:13">
      <c r="A20" s="23">
        <v>18</v>
      </c>
      <c r="B20" s="28" t="s">
        <v>1183</v>
      </c>
      <c r="C20" s="28" t="s">
        <v>1184</v>
      </c>
      <c r="D20" s="28" t="s">
        <v>146</v>
      </c>
      <c r="E20" s="28"/>
      <c r="F20" s="30" t="s">
        <v>1185</v>
      </c>
      <c r="G20" s="79">
        <v>0.49</v>
      </c>
      <c r="H20" s="28" t="s">
        <v>1164</v>
      </c>
      <c r="I20" s="28" t="s">
        <v>236</v>
      </c>
      <c r="J20" s="84">
        <v>31549.81</v>
      </c>
      <c r="K20" s="28">
        <v>2019</v>
      </c>
      <c r="L20" s="28"/>
      <c r="M20" s="82"/>
    </row>
    <row r="21" ht="39.95" customHeight="1" spans="1:13">
      <c r="A21" s="23">
        <v>19</v>
      </c>
      <c r="B21" s="28" t="s">
        <v>1186</v>
      </c>
      <c r="C21" s="28" t="s">
        <v>1187</v>
      </c>
      <c r="D21" s="28" t="s">
        <v>147</v>
      </c>
      <c r="E21" s="28"/>
      <c r="F21" s="30" t="s">
        <v>1188</v>
      </c>
      <c r="G21" s="79">
        <v>0.0119</v>
      </c>
      <c r="H21" s="28" t="s">
        <v>1164</v>
      </c>
      <c r="I21" s="28" t="s">
        <v>236</v>
      </c>
      <c r="J21" s="84">
        <v>460</v>
      </c>
      <c r="K21" s="28">
        <v>2016</v>
      </c>
      <c r="L21" s="28"/>
      <c r="M21" s="82"/>
    </row>
    <row r="22" ht="39.95" customHeight="1" spans="1:13">
      <c r="A22" s="23">
        <v>20</v>
      </c>
      <c r="B22" s="28" t="s">
        <v>1189</v>
      </c>
      <c r="C22" s="28" t="s">
        <v>1190</v>
      </c>
      <c r="D22" s="28" t="s">
        <v>148</v>
      </c>
      <c r="E22" s="28"/>
      <c r="F22" s="30" t="s">
        <v>1191</v>
      </c>
      <c r="G22" s="28">
        <v>0.27</v>
      </c>
      <c r="H22" s="28" t="s">
        <v>1164</v>
      </c>
      <c r="I22" s="28" t="s">
        <v>236</v>
      </c>
      <c r="J22" s="84">
        <v>1200</v>
      </c>
      <c r="K22" s="28">
        <v>2018</v>
      </c>
      <c r="L22" s="28"/>
      <c r="M22" s="82"/>
    </row>
    <row r="23" ht="150.75" customHeight="1" spans="1:13">
      <c r="A23" s="80" t="s">
        <v>1192</v>
      </c>
      <c r="B23" s="81"/>
      <c r="C23" s="81"/>
      <c r="D23" s="81"/>
      <c r="E23" s="81"/>
      <c r="F23" s="81"/>
      <c r="G23" s="81"/>
      <c r="H23" s="81"/>
      <c r="I23" s="81"/>
      <c r="J23" s="81"/>
      <c r="K23" s="81"/>
      <c r="L23" s="81"/>
      <c r="M23" s="82"/>
    </row>
  </sheetData>
  <autoFilter ref="H1:H23">
    <extLst/>
  </autoFilter>
  <mergeCells count="2">
    <mergeCell ref="A1:L1"/>
    <mergeCell ref="A23:L2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
  <sheetViews>
    <sheetView workbookViewId="0">
      <selection activeCell="G11" sqref="G11"/>
    </sheetView>
  </sheetViews>
  <sheetFormatPr defaultColWidth="9" defaultRowHeight="13.5"/>
  <cols>
    <col min="1" max="1" width="5.375" style="22" customWidth="1"/>
    <col min="2" max="2" width="13.875" style="51" customWidth="1"/>
    <col min="3" max="3" width="28.625" style="51" customWidth="1"/>
    <col min="4" max="4" width="9" style="22" customWidth="1"/>
    <col min="5" max="5" width="9.5" style="22" customWidth="1"/>
    <col min="6" max="6" width="6.25" style="22" customWidth="1"/>
    <col min="7" max="7" width="7.875" style="52" customWidth="1"/>
    <col min="8" max="8" width="9" style="53" customWidth="1"/>
    <col min="9" max="9" width="6.375" style="22" customWidth="1"/>
    <col min="10" max="10" width="7.125" style="22" customWidth="1"/>
    <col min="11" max="11" width="6.75" style="22" customWidth="1"/>
    <col min="12" max="12" width="9" style="22" customWidth="1"/>
    <col min="13" max="13" width="14.375" style="22" customWidth="1"/>
    <col min="14" max="16384" width="9" style="22"/>
  </cols>
  <sheetData>
    <row r="1" ht="21.75" customHeight="1" spans="1:13">
      <c r="A1" s="54" t="s">
        <v>1193</v>
      </c>
      <c r="B1" s="54"/>
      <c r="C1" s="54"/>
      <c r="D1" s="54"/>
      <c r="E1" s="54"/>
      <c r="F1" s="54"/>
      <c r="G1" s="54"/>
      <c r="H1" s="54"/>
      <c r="I1" s="54"/>
      <c r="J1" s="54"/>
      <c r="K1" s="54"/>
      <c r="L1" s="54"/>
      <c r="M1" s="54"/>
    </row>
    <row r="2" ht="27" customHeight="1" spans="1:13">
      <c r="A2" s="55" t="s">
        <v>1</v>
      </c>
      <c r="B2" s="55" t="s">
        <v>29</v>
      </c>
      <c r="C2" s="55" t="s">
        <v>1194</v>
      </c>
      <c r="D2" s="55" t="s">
        <v>4</v>
      </c>
      <c r="E2" s="55" t="s">
        <v>156</v>
      </c>
      <c r="F2" s="55" t="s">
        <v>1195</v>
      </c>
      <c r="G2" s="55" t="s">
        <v>1196</v>
      </c>
      <c r="H2" s="55" t="s">
        <v>1197</v>
      </c>
      <c r="I2" s="63" t="s">
        <v>1198</v>
      </c>
      <c r="J2" s="64"/>
      <c r="K2" s="65"/>
      <c r="L2" s="65" t="s">
        <v>1199</v>
      </c>
      <c r="M2" s="55" t="s">
        <v>10</v>
      </c>
    </row>
    <row r="3" ht="27" customHeight="1" spans="1:13">
      <c r="A3" s="56"/>
      <c r="B3" s="56"/>
      <c r="C3" s="56"/>
      <c r="D3" s="56"/>
      <c r="E3" s="56"/>
      <c r="F3" s="56"/>
      <c r="G3" s="56"/>
      <c r="H3" s="56"/>
      <c r="I3" s="66" t="s">
        <v>55</v>
      </c>
      <c r="J3" s="66" t="s">
        <v>45</v>
      </c>
      <c r="K3" s="66" t="s">
        <v>40</v>
      </c>
      <c r="L3" s="67" t="s">
        <v>40</v>
      </c>
      <c r="M3" s="56"/>
    </row>
    <row r="4" ht="15.95" customHeight="1" spans="1:14">
      <c r="A4" s="23">
        <v>1</v>
      </c>
      <c r="B4" s="57" t="s">
        <v>11</v>
      </c>
      <c r="C4" s="58" t="s">
        <v>36</v>
      </c>
      <c r="D4" s="57" t="s">
        <v>41</v>
      </c>
      <c r="E4" s="59">
        <v>0</v>
      </c>
      <c r="F4" s="57" t="s">
        <v>40</v>
      </c>
      <c r="G4" s="23" t="s">
        <v>1200</v>
      </c>
      <c r="H4" s="57" t="s">
        <v>40</v>
      </c>
      <c r="I4" s="23"/>
      <c r="J4" s="23"/>
      <c r="K4" s="23" t="s">
        <v>1201</v>
      </c>
      <c r="L4" s="23"/>
      <c r="M4" s="23"/>
      <c r="N4" s="68"/>
    </row>
    <row r="5" ht="15.95" customHeight="1" spans="1:14">
      <c r="A5" s="23">
        <v>2</v>
      </c>
      <c r="B5" s="57" t="s">
        <v>11</v>
      </c>
      <c r="C5" s="58" t="s">
        <v>42</v>
      </c>
      <c r="D5" s="57" t="s">
        <v>41</v>
      </c>
      <c r="E5" s="59">
        <v>128272</v>
      </c>
      <c r="F5" s="57" t="s">
        <v>45</v>
      </c>
      <c r="G5" s="23" t="s">
        <v>1200</v>
      </c>
      <c r="H5" s="57" t="s">
        <v>45</v>
      </c>
      <c r="I5" s="23"/>
      <c r="J5" s="23" t="s">
        <v>1202</v>
      </c>
      <c r="K5" s="23"/>
      <c r="L5" s="23"/>
      <c r="M5" s="23"/>
      <c r="N5" s="68"/>
    </row>
    <row r="6" ht="15.95" customHeight="1" spans="1:14">
      <c r="A6" s="23">
        <v>3</v>
      </c>
      <c r="B6" s="57" t="s">
        <v>11</v>
      </c>
      <c r="C6" s="58" t="s">
        <v>47</v>
      </c>
      <c r="D6" s="57" t="s">
        <v>41</v>
      </c>
      <c r="E6" s="59">
        <v>235506.76</v>
      </c>
      <c r="F6" s="57" t="s">
        <v>45</v>
      </c>
      <c r="G6" s="23" t="s">
        <v>1200</v>
      </c>
      <c r="H6" s="57" t="s">
        <v>45</v>
      </c>
      <c r="I6" s="23"/>
      <c r="J6" s="23" t="s">
        <v>1202</v>
      </c>
      <c r="K6" s="23"/>
      <c r="L6" s="23"/>
      <c r="M6" s="23"/>
      <c r="N6" s="68"/>
    </row>
    <row r="7" ht="15.95" customHeight="1" spans="1:14">
      <c r="A7" s="23">
        <v>4</v>
      </c>
      <c r="B7" s="57" t="s">
        <v>11</v>
      </c>
      <c r="C7" s="58" t="s">
        <v>48</v>
      </c>
      <c r="D7" s="57" t="s">
        <v>41</v>
      </c>
      <c r="E7" s="59">
        <v>56248</v>
      </c>
      <c r="F7" s="57" t="s">
        <v>45</v>
      </c>
      <c r="G7" s="23" t="s">
        <v>1200</v>
      </c>
      <c r="H7" s="57" t="s">
        <v>45</v>
      </c>
      <c r="I7" s="23"/>
      <c r="J7" s="23" t="s">
        <v>1202</v>
      </c>
      <c r="K7" s="23"/>
      <c r="L7" s="23"/>
      <c r="M7" s="23"/>
      <c r="N7" s="68"/>
    </row>
    <row r="8" ht="15.95" customHeight="1" spans="1:14">
      <c r="A8" s="23">
        <v>5</v>
      </c>
      <c r="B8" s="57" t="s">
        <v>11</v>
      </c>
      <c r="C8" s="58" t="s">
        <v>50</v>
      </c>
      <c r="D8" s="57" t="s">
        <v>41</v>
      </c>
      <c r="E8" s="59">
        <v>101586.3</v>
      </c>
      <c r="F8" s="57" t="s">
        <v>45</v>
      </c>
      <c r="G8" s="23" t="s">
        <v>1200</v>
      </c>
      <c r="H8" s="57" t="s">
        <v>45</v>
      </c>
      <c r="I8" s="23"/>
      <c r="J8" s="23" t="s">
        <v>1202</v>
      </c>
      <c r="K8" s="23"/>
      <c r="L8" s="23"/>
      <c r="M8" s="23"/>
      <c r="N8" s="68"/>
    </row>
    <row r="9" ht="15.95" customHeight="1" spans="1:14">
      <c r="A9" s="23">
        <v>6</v>
      </c>
      <c r="B9" s="57" t="s">
        <v>11</v>
      </c>
      <c r="C9" s="58" t="s">
        <v>51</v>
      </c>
      <c r="D9" s="57" t="s">
        <v>41</v>
      </c>
      <c r="E9" s="59">
        <v>80653.3</v>
      </c>
      <c r="F9" s="57" t="s">
        <v>45</v>
      </c>
      <c r="G9" s="23" t="s">
        <v>1200</v>
      </c>
      <c r="H9" s="57" t="s">
        <v>45</v>
      </c>
      <c r="I9" s="23"/>
      <c r="J9" s="23" t="s">
        <v>1202</v>
      </c>
      <c r="K9" s="23"/>
      <c r="L9" s="23"/>
      <c r="M9" s="23"/>
      <c r="N9" s="68"/>
    </row>
    <row r="10" ht="15.95" customHeight="1" spans="1:14">
      <c r="A10" s="23">
        <v>7</v>
      </c>
      <c r="B10" s="57" t="s">
        <v>11</v>
      </c>
      <c r="C10" s="58" t="s">
        <v>53</v>
      </c>
      <c r="D10" s="57" t="s">
        <v>41</v>
      </c>
      <c r="E10" s="59">
        <v>265970</v>
      </c>
      <c r="F10" s="57" t="s">
        <v>40</v>
      </c>
      <c r="G10" s="23" t="s">
        <v>1200</v>
      </c>
      <c r="H10" s="57" t="s">
        <v>40</v>
      </c>
      <c r="I10" s="23"/>
      <c r="J10" s="23"/>
      <c r="K10" s="23" t="s">
        <v>1201</v>
      </c>
      <c r="L10" s="23"/>
      <c r="M10" s="23"/>
      <c r="N10" s="68"/>
    </row>
    <row r="11" ht="15.95" customHeight="1" spans="1:14">
      <c r="A11" s="23">
        <v>8</v>
      </c>
      <c r="B11" s="57" t="s">
        <v>11</v>
      </c>
      <c r="C11" s="58" t="s">
        <v>54</v>
      </c>
      <c r="D11" s="57" t="s">
        <v>41</v>
      </c>
      <c r="E11" s="59">
        <v>250930</v>
      </c>
      <c r="F11" s="57" t="s">
        <v>55</v>
      </c>
      <c r="G11" s="23" t="s">
        <v>1200</v>
      </c>
      <c r="H11" s="57" t="s">
        <v>55</v>
      </c>
      <c r="I11" s="23">
        <v>120</v>
      </c>
      <c r="J11" s="23"/>
      <c r="K11" s="23"/>
      <c r="L11" s="23"/>
      <c r="M11" s="23"/>
      <c r="N11" s="68"/>
    </row>
    <row r="12" ht="15.95" customHeight="1" spans="1:14">
      <c r="A12" s="23">
        <v>9</v>
      </c>
      <c r="B12" s="57" t="s">
        <v>11</v>
      </c>
      <c r="C12" s="58" t="s">
        <v>56</v>
      </c>
      <c r="D12" s="57" t="s">
        <v>41</v>
      </c>
      <c r="E12" s="59">
        <v>212857</v>
      </c>
      <c r="F12" s="57" t="s">
        <v>55</v>
      </c>
      <c r="G12" s="23" t="s">
        <v>1200</v>
      </c>
      <c r="H12" s="57" t="s">
        <v>55</v>
      </c>
      <c r="I12" s="23">
        <v>120</v>
      </c>
      <c r="J12" s="23"/>
      <c r="K12" s="23"/>
      <c r="L12" s="23"/>
      <c r="M12" s="23"/>
      <c r="N12" s="68"/>
    </row>
    <row r="13" ht="15.95" customHeight="1" spans="1:14">
      <c r="A13" s="23">
        <v>10</v>
      </c>
      <c r="B13" s="57" t="s">
        <v>11</v>
      </c>
      <c r="C13" s="58" t="s">
        <v>57</v>
      </c>
      <c r="D13" s="57" t="s">
        <v>41</v>
      </c>
      <c r="E13" s="59">
        <v>100420</v>
      </c>
      <c r="F13" s="57" t="s">
        <v>45</v>
      </c>
      <c r="G13" s="23" t="s">
        <v>1200</v>
      </c>
      <c r="H13" s="57" t="s">
        <v>45</v>
      </c>
      <c r="I13" s="23"/>
      <c r="J13" s="23" t="s">
        <v>1202</v>
      </c>
      <c r="K13" s="23"/>
      <c r="L13" s="23"/>
      <c r="M13" s="23"/>
      <c r="N13" s="68"/>
    </row>
    <row r="14" ht="15.95" customHeight="1" spans="1:14">
      <c r="A14" s="23">
        <v>11</v>
      </c>
      <c r="B14" s="57" t="s">
        <v>11</v>
      </c>
      <c r="C14" s="58" t="s">
        <v>58</v>
      </c>
      <c r="D14" s="57" t="s">
        <v>41</v>
      </c>
      <c r="E14" s="59">
        <v>193440</v>
      </c>
      <c r="F14" s="57" t="s">
        <v>55</v>
      </c>
      <c r="G14" s="23" t="s">
        <v>1200</v>
      </c>
      <c r="H14" s="57" t="s">
        <v>55</v>
      </c>
      <c r="I14" s="23">
        <v>120</v>
      </c>
      <c r="J14" s="23"/>
      <c r="K14" s="23"/>
      <c r="L14" s="23"/>
      <c r="M14" s="23"/>
      <c r="N14" s="68"/>
    </row>
    <row r="15" ht="15.95" customHeight="1" spans="1:14">
      <c r="A15" s="23">
        <v>12</v>
      </c>
      <c r="B15" s="57" t="s">
        <v>11</v>
      </c>
      <c r="C15" s="58" t="s">
        <v>59</v>
      </c>
      <c r="D15" s="57" t="s">
        <v>41</v>
      </c>
      <c r="E15" s="59">
        <v>128450</v>
      </c>
      <c r="F15" s="57" t="s">
        <v>55</v>
      </c>
      <c r="G15" s="23" t="s">
        <v>1200</v>
      </c>
      <c r="H15" s="57" t="s">
        <v>55</v>
      </c>
      <c r="I15" s="23">
        <v>120</v>
      </c>
      <c r="J15" s="23"/>
      <c r="K15" s="23"/>
      <c r="L15" s="23"/>
      <c r="M15" s="23"/>
      <c r="N15" s="68"/>
    </row>
    <row r="16" ht="15.95" customHeight="1" spans="1:14">
      <c r="A16" s="23">
        <v>13</v>
      </c>
      <c r="B16" s="57" t="s">
        <v>11</v>
      </c>
      <c r="C16" s="58" t="s">
        <v>60</v>
      </c>
      <c r="D16" s="57" t="s">
        <v>41</v>
      </c>
      <c r="E16" s="59">
        <v>83720</v>
      </c>
      <c r="F16" s="57" t="s">
        <v>55</v>
      </c>
      <c r="G16" s="23" t="s">
        <v>1200</v>
      </c>
      <c r="H16" s="57" t="s">
        <v>55</v>
      </c>
      <c r="I16" s="23">
        <v>120</v>
      </c>
      <c r="J16" s="23"/>
      <c r="K16" s="23"/>
      <c r="L16" s="23"/>
      <c r="M16" s="23"/>
      <c r="N16" s="68"/>
    </row>
    <row r="17" ht="15.95" customHeight="1" spans="1:14">
      <c r="A17" s="23">
        <v>14</v>
      </c>
      <c r="B17" s="57" t="s">
        <v>11</v>
      </c>
      <c r="C17" s="58" t="s">
        <v>61</v>
      </c>
      <c r="D17" s="57" t="s">
        <v>41</v>
      </c>
      <c r="E17" s="59">
        <v>37098</v>
      </c>
      <c r="F17" s="57" t="s">
        <v>45</v>
      </c>
      <c r="G17" s="23" t="s">
        <v>1200</v>
      </c>
      <c r="H17" s="57" t="s">
        <v>45</v>
      </c>
      <c r="I17" s="23"/>
      <c r="J17" s="23" t="s">
        <v>1202</v>
      </c>
      <c r="K17" s="23"/>
      <c r="L17" s="23"/>
      <c r="M17" s="23"/>
      <c r="N17" s="68"/>
    </row>
    <row r="18" ht="15.95" customHeight="1" spans="1:14">
      <c r="A18" s="23">
        <v>15</v>
      </c>
      <c r="B18" s="57" t="s">
        <v>13</v>
      </c>
      <c r="C18" s="58" t="s">
        <v>62</v>
      </c>
      <c r="D18" s="57" t="s">
        <v>65</v>
      </c>
      <c r="E18" s="59">
        <v>857.6</v>
      </c>
      <c r="F18" s="57" t="s">
        <v>40</v>
      </c>
      <c r="G18" s="23" t="s">
        <v>1200</v>
      </c>
      <c r="H18" s="57" t="s">
        <v>40</v>
      </c>
      <c r="I18" s="23"/>
      <c r="J18" s="23"/>
      <c r="K18" s="69" t="s">
        <v>1203</v>
      </c>
      <c r="L18" s="23">
        <v>6</v>
      </c>
      <c r="M18" s="23"/>
      <c r="N18" s="68"/>
    </row>
    <row r="19" ht="15.95" customHeight="1" spans="1:14">
      <c r="A19" s="23">
        <v>16</v>
      </c>
      <c r="B19" s="57" t="s">
        <v>13</v>
      </c>
      <c r="C19" s="58" t="s">
        <v>66</v>
      </c>
      <c r="D19" s="57" t="s">
        <v>65</v>
      </c>
      <c r="E19" s="59">
        <v>3065.85</v>
      </c>
      <c r="F19" s="57" t="s">
        <v>45</v>
      </c>
      <c r="G19" s="23" t="s">
        <v>1200</v>
      </c>
      <c r="H19" s="57" t="s">
        <v>45</v>
      </c>
      <c r="I19" s="23"/>
      <c r="J19" s="23" t="s">
        <v>1204</v>
      </c>
      <c r="K19" s="23"/>
      <c r="L19" s="23">
        <v>6</v>
      </c>
      <c r="M19" s="23"/>
      <c r="N19" s="68"/>
    </row>
    <row r="20" ht="15.95" customHeight="1" spans="1:14">
      <c r="A20" s="23">
        <v>17</v>
      </c>
      <c r="B20" s="57" t="s">
        <v>13</v>
      </c>
      <c r="C20" s="58" t="s">
        <v>67</v>
      </c>
      <c r="D20" s="57" t="s">
        <v>65</v>
      </c>
      <c r="E20" s="59">
        <v>2569.81</v>
      </c>
      <c r="F20" s="57" t="s">
        <v>45</v>
      </c>
      <c r="G20" s="23" t="s">
        <v>1200</v>
      </c>
      <c r="H20" s="57" t="s">
        <v>45</v>
      </c>
      <c r="I20" s="23"/>
      <c r="J20" s="23" t="s">
        <v>1204</v>
      </c>
      <c r="K20" s="23"/>
      <c r="L20" s="23">
        <v>6</v>
      </c>
      <c r="M20" s="23"/>
      <c r="N20" s="68"/>
    </row>
    <row r="21" ht="15.95" customHeight="1" spans="1:14">
      <c r="A21" s="23">
        <v>18</v>
      </c>
      <c r="B21" s="57" t="s">
        <v>13</v>
      </c>
      <c r="C21" s="58" t="s">
        <v>68</v>
      </c>
      <c r="D21" s="57" t="s">
        <v>65</v>
      </c>
      <c r="E21" s="59">
        <v>1201.7</v>
      </c>
      <c r="F21" s="57" t="s">
        <v>40</v>
      </c>
      <c r="G21" s="23" t="s">
        <v>1200</v>
      </c>
      <c r="H21" s="57" t="s">
        <v>40</v>
      </c>
      <c r="I21" s="23"/>
      <c r="J21" s="23"/>
      <c r="K21" s="69" t="s">
        <v>1203</v>
      </c>
      <c r="L21" s="23">
        <v>6</v>
      </c>
      <c r="M21" s="23"/>
      <c r="N21" s="68"/>
    </row>
    <row r="22" ht="15.95" customHeight="1" spans="1:14">
      <c r="A22" s="23">
        <v>19</v>
      </c>
      <c r="B22" s="57" t="s">
        <v>13</v>
      </c>
      <c r="C22" s="58" t="s">
        <v>69</v>
      </c>
      <c r="D22" s="57" t="s">
        <v>65</v>
      </c>
      <c r="E22" s="59">
        <v>0</v>
      </c>
      <c r="F22" s="57" t="s">
        <v>40</v>
      </c>
      <c r="G22" s="23" t="s">
        <v>1200</v>
      </c>
      <c r="H22" s="57" t="s">
        <v>40</v>
      </c>
      <c r="I22" s="23"/>
      <c r="J22" s="23"/>
      <c r="K22" s="69" t="s">
        <v>1203</v>
      </c>
      <c r="L22" s="23">
        <v>6</v>
      </c>
      <c r="M22" s="23"/>
      <c r="N22" s="68"/>
    </row>
    <row r="23" ht="15.95" customHeight="1" spans="1:14">
      <c r="A23" s="23">
        <v>20</v>
      </c>
      <c r="B23" s="57" t="s">
        <v>13</v>
      </c>
      <c r="C23" s="58" t="s">
        <v>70</v>
      </c>
      <c r="D23" s="57" t="s">
        <v>65</v>
      </c>
      <c r="E23" s="59">
        <v>3444.5</v>
      </c>
      <c r="F23" s="57" t="s">
        <v>45</v>
      </c>
      <c r="G23" s="23" t="s">
        <v>1200</v>
      </c>
      <c r="H23" s="57" t="s">
        <v>45</v>
      </c>
      <c r="I23" s="23"/>
      <c r="J23" s="23" t="s">
        <v>1204</v>
      </c>
      <c r="K23" s="23"/>
      <c r="L23" s="23">
        <v>6</v>
      </c>
      <c r="M23" s="23"/>
      <c r="N23" s="68"/>
    </row>
    <row r="24" ht="15.95" customHeight="1" spans="1:14">
      <c r="A24" s="23">
        <v>21</v>
      </c>
      <c r="B24" s="57" t="s">
        <v>13</v>
      </c>
      <c r="C24" s="58" t="s">
        <v>71</v>
      </c>
      <c r="D24" s="57" t="s">
        <v>65</v>
      </c>
      <c r="E24" s="59">
        <v>1451.5</v>
      </c>
      <c r="F24" s="57" t="s">
        <v>40</v>
      </c>
      <c r="G24" s="23" t="s">
        <v>1200</v>
      </c>
      <c r="H24" s="57" t="s">
        <v>40</v>
      </c>
      <c r="I24" s="23"/>
      <c r="J24" s="23"/>
      <c r="K24" s="69" t="s">
        <v>1203</v>
      </c>
      <c r="L24" s="23">
        <v>6</v>
      </c>
      <c r="M24" s="23"/>
      <c r="N24" s="68"/>
    </row>
    <row r="25" ht="15.95" customHeight="1" spans="1:14">
      <c r="A25" s="23">
        <v>22</v>
      </c>
      <c r="B25" s="57" t="s">
        <v>13</v>
      </c>
      <c r="C25" s="58" t="s">
        <v>73</v>
      </c>
      <c r="D25" s="57" t="s">
        <v>65</v>
      </c>
      <c r="E25" s="59">
        <v>3102.35</v>
      </c>
      <c r="F25" s="57" t="s">
        <v>40</v>
      </c>
      <c r="G25" s="23" t="s">
        <v>1200</v>
      </c>
      <c r="H25" s="57" t="s">
        <v>40</v>
      </c>
      <c r="I25" s="23"/>
      <c r="J25" s="23"/>
      <c r="K25" s="69" t="s">
        <v>1203</v>
      </c>
      <c r="L25" s="23">
        <v>6</v>
      </c>
      <c r="M25" s="23"/>
      <c r="N25" s="68"/>
    </row>
    <row r="26" ht="15.95" customHeight="1" spans="1:14">
      <c r="A26" s="23">
        <v>23</v>
      </c>
      <c r="B26" s="57" t="s">
        <v>13</v>
      </c>
      <c r="C26" s="58" t="s">
        <v>75</v>
      </c>
      <c r="D26" s="57" t="s">
        <v>65</v>
      </c>
      <c r="E26" s="59">
        <v>3629.86</v>
      </c>
      <c r="F26" s="57" t="s">
        <v>40</v>
      </c>
      <c r="G26" s="23" t="s">
        <v>1200</v>
      </c>
      <c r="H26" s="57" t="s">
        <v>40</v>
      </c>
      <c r="I26" s="23"/>
      <c r="J26" s="23"/>
      <c r="K26" s="69" t="s">
        <v>1203</v>
      </c>
      <c r="L26" s="23">
        <v>6</v>
      </c>
      <c r="M26" s="23"/>
      <c r="N26" s="68"/>
    </row>
    <row r="27" ht="15.95" customHeight="1" spans="1:14">
      <c r="A27" s="23">
        <v>24</v>
      </c>
      <c r="B27" s="57" t="s">
        <v>13</v>
      </c>
      <c r="C27" s="58" t="s">
        <v>76</v>
      </c>
      <c r="D27" s="57" t="s">
        <v>65</v>
      </c>
      <c r="E27" s="59">
        <v>43.8</v>
      </c>
      <c r="F27" s="57" t="s">
        <v>77</v>
      </c>
      <c r="G27" s="23" t="s">
        <v>1200</v>
      </c>
      <c r="H27" s="57" t="s">
        <v>77</v>
      </c>
      <c r="I27" s="23"/>
      <c r="J27" s="23"/>
      <c r="K27" s="69" t="s">
        <v>1203</v>
      </c>
      <c r="L27" s="23">
        <v>6</v>
      </c>
      <c r="M27" s="23"/>
      <c r="N27" s="68"/>
    </row>
    <row r="28" ht="15.95" customHeight="1" spans="1:14">
      <c r="A28" s="23">
        <v>25</v>
      </c>
      <c r="B28" s="57" t="s">
        <v>13</v>
      </c>
      <c r="C28" s="58" t="s">
        <v>78</v>
      </c>
      <c r="D28" s="57" t="s">
        <v>65</v>
      </c>
      <c r="E28" s="59">
        <v>114.4</v>
      </c>
      <c r="F28" s="57" t="s">
        <v>77</v>
      </c>
      <c r="G28" s="23" t="s">
        <v>1200</v>
      </c>
      <c r="H28" s="57" t="s">
        <v>77</v>
      </c>
      <c r="I28" s="23"/>
      <c r="J28" s="23"/>
      <c r="K28" s="69" t="s">
        <v>1203</v>
      </c>
      <c r="L28" s="23">
        <v>6</v>
      </c>
      <c r="M28" s="23"/>
      <c r="N28" s="68"/>
    </row>
    <row r="29" ht="15.95" customHeight="1" spans="1:14">
      <c r="A29" s="23">
        <v>26</v>
      </c>
      <c r="B29" s="57" t="s">
        <v>13</v>
      </c>
      <c r="C29" s="58" t="s">
        <v>79</v>
      </c>
      <c r="D29" s="57" t="s">
        <v>65</v>
      </c>
      <c r="E29" s="59">
        <v>1369</v>
      </c>
      <c r="F29" s="57" t="s">
        <v>40</v>
      </c>
      <c r="G29" s="23" t="s">
        <v>1200</v>
      </c>
      <c r="H29" s="57" t="s">
        <v>40</v>
      </c>
      <c r="I29" s="23"/>
      <c r="J29" s="23"/>
      <c r="K29" s="69" t="s">
        <v>1203</v>
      </c>
      <c r="L29" s="23">
        <v>6</v>
      </c>
      <c r="M29" s="23"/>
      <c r="N29" s="68"/>
    </row>
    <row r="30" ht="15.95" customHeight="1" spans="1:14">
      <c r="A30" s="23">
        <v>27</v>
      </c>
      <c r="B30" s="57" t="s">
        <v>13</v>
      </c>
      <c r="C30" s="58" t="s">
        <v>80</v>
      </c>
      <c r="D30" s="57" t="s">
        <v>65</v>
      </c>
      <c r="E30" s="59">
        <v>105.7</v>
      </c>
      <c r="F30" s="57" t="s">
        <v>77</v>
      </c>
      <c r="G30" s="23" t="s">
        <v>1200</v>
      </c>
      <c r="H30" s="57" t="s">
        <v>77</v>
      </c>
      <c r="I30" s="23"/>
      <c r="J30" s="23"/>
      <c r="K30" s="69" t="s">
        <v>1203</v>
      </c>
      <c r="L30" s="23">
        <v>6</v>
      </c>
      <c r="M30" s="23"/>
      <c r="N30" s="68"/>
    </row>
    <row r="31" ht="15.95" customHeight="1" spans="1:14">
      <c r="A31" s="23">
        <v>28</v>
      </c>
      <c r="B31" s="57" t="s">
        <v>13</v>
      </c>
      <c r="C31" s="58" t="s">
        <v>81</v>
      </c>
      <c r="D31" s="57" t="s">
        <v>65</v>
      </c>
      <c r="E31" s="59">
        <v>82</v>
      </c>
      <c r="F31" s="57" t="s">
        <v>77</v>
      </c>
      <c r="G31" s="23" t="s">
        <v>1200</v>
      </c>
      <c r="H31" s="57" t="s">
        <v>77</v>
      </c>
      <c r="I31" s="23"/>
      <c r="J31" s="23"/>
      <c r="K31" s="69" t="s">
        <v>1203</v>
      </c>
      <c r="L31" s="23">
        <v>6</v>
      </c>
      <c r="M31" s="23"/>
      <c r="N31" s="68"/>
    </row>
    <row r="32" ht="21" customHeight="1" spans="1:14">
      <c r="A32" s="23">
        <v>29</v>
      </c>
      <c r="B32" s="57" t="s">
        <v>13</v>
      </c>
      <c r="C32" s="58" t="s">
        <v>82</v>
      </c>
      <c r="D32" s="57" t="s">
        <v>65</v>
      </c>
      <c r="E32" s="59">
        <v>406.9</v>
      </c>
      <c r="F32" s="57" t="s">
        <v>40</v>
      </c>
      <c r="G32" s="23" t="s">
        <v>1200</v>
      </c>
      <c r="H32" s="57" t="s">
        <v>40</v>
      </c>
      <c r="I32" s="23"/>
      <c r="J32" s="23"/>
      <c r="K32" s="69" t="s">
        <v>1203</v>
      </c>
      <c r="L32" s="23">
        <v>6</v>
      </c>
      <c r="M32" s="23"/>
      <c r="N32" s="68"/>
    </row>
    <row r="33" ht="15.95" customHeight="1" spans="1:14">
      <c r="A33" s="23">
        <v>30</v>
      </c>
      <c r="B33" s="57" t="s">
        <v>13</v>
      </c>
      <c r="C33" s="58" t="s">
        <v>83</v>
      </c>
      <c r="D33" s="57" t="s">
        <v>65</v>
      </c>
      <c r="E33" s="59">
        <v>59.4</v>
      </c>
      <c r="F33" s="57" t="s">
        <v>40</v>
      </c>
      <c r="G33" s="23" t="s">
        <v>1200</v>
      </c>
      <c r="H33" s="57" t="s">
        <v>40</v>
      </c>
      <c r="I33" s="23"/>
      <c r="J33" s="23"/>
      <c r="K33" s="69" t="s">
        <v>1203</v>
      </c>
      <c r="L33" s="23">
        <v>6</v>
      </c>
      <c r="M33" s="23"/>
      <c r="N33" s="68"/>
    </row>
    <row r="34" ht="15.95" customHeight="1" spans="1:14">
      <c r="A34" s="23">
        <v>31</v>
      </c>
      <c r="B34" s="57" t="s">
        <v>13</v>
      </c>
      <c r="C34" s="58" t="s">
        <v>84</v>
      </c>
      <c r="D34" s="57" t="s">
        <v>65</v>
      </c>
      <c r="E34" s="59">
        <v>96</v>
      </c>
      <c r="F34" s="57" t="s">
        <v>77</v>
      </c>
      <c r="G34" s="23" t="s">
        <v>1200</v>
      </c>
      <c r="H34" s="57" t="s">
        <v>77</v>
      </c>
      <c r="I34" s="23"/>
      <c r="J34" s="23"/>
      <c r="K34" s="69" t="s">
        <v>1203</v>
      </c>
      <c r="L34" s="23">
        <v>6</v>
      </c>
      <c r="M34" s="23"/>
      <c r="N34" s="68"/>
    </row>
    <row r="35" ht="15.95" customHeight="1" spans="1:14">
      <c r="A35" s="23">
        <v>32</v>
      </c>
      <c r="B35" s="57" t="s">
        <v>13</v>
      </c>
      <c r="C35" s="58" t="s">
        <v>85</v>
      </c>
      <c r="D35" s="57" t="s">
        <v>65</v>
      </c>
      <c r="E35" s="59">
        <v>51.3</v>
      </c>
      <c r="F35" s="57" t="s">
        <v>77</v>
      </c>
      <c r="G35" s="23" t="s">
        <v>1200</v>
      </c>
      <c r="H35" s="57" t="s">
        <v>77</v>
      </c>
      <c r="I35" s="23"/>
      <c r="J35" s="23"/>
      <c r="K35" s="69" t="s">
        <v>1203</v>
      </c>
      <c r="L35" s="23">
        <v>6</v>
      </c>
      <c r="M35" s="23"/>
      <c r="N35" s="68"/>
    </row>
    <row r="36" ht="15.95" customHeight="1" spans="1:14">
      <c r="A36" s="23">
        <v>33</v>
      </c>
      <c r="B36" s="57" t="s">
        <v>13</v>
      </c>
      <c r="C36" s="58" t="s">
        <v>86</v>
      </c>
      <c r="D36" s="57" t="s">
        <v>65</v>
      </c>
      <c r="E36" s="59">
        <v>94</v>
      </c>
      <c r="F36" s="57" t="s">
        <v>77</v>
      </c>
      <c r="G36" s="23" t="s">
        <v>1200</v>
      </c>
      <c r="H36" s="57" t="s">
        <v>77</v>
      </c>
      <c r="I36" s="23"/>
      <c r="J36" s="23"/>
      <c r="K36" s="69" t="s">
        <v>1203</v>
      </c>
      <c r="L36" s="23">
        <v>6</v>
      </c>
      <c r="M36" s="23"/>
      <c r="N36" s="68"/>
    </row>
    <row r="37" ht="26.25" customHeight="1" spans="1:14">
      <c r="A37" s="23">
        <v>34</v>
      </c>
      <c r="B37" s="57" t="s">
        <v>13</v>
      </c>
      <c r="C37" s="58" t="s">
        <v>87</v>
      </c>
      <c r="D37" s="57" t="s">
        <v>65</v>
      </c>
      <c r="E37" s="59">
        <v>846</v>
      </c>
      <c r="F37" s="57" t="s">
        <v>40</v>
      </c>
      <c r="G37" s="23" t="s">
        <v>1200</v>
      </c>
      <c r="H37" s="57" t="s">
        <v>40</v>
      </c>
      <c r="I37" s="23"/>
      <c r="J37" s="23"/>
      <c r="K37" s="69" t="s">
        <v>1203</v>
      </c>
      <c r="L37" s="23">
        <v>6</v>
      </c>
      <c r="M37" s="23"/>
      <c r="N37" s="68"/>
    </row>
    <row r="38" ht="15.95" customHeight="1" spans="1:14">
      <c r="A38" s="23">
        <v>35</v>
      </c>
      <c r="B38" s="57" t="s">
        <v>13</v>
      </c>
      <c r="C38" s="58" t="s">
        <v>89</v>
      </c>
      <c r="D38" s="57" t="s">
        <v>65</v>
      </c>
      <c r="E38" s="59">
        <v>54.1</v>
      </c>
      <c r="F38" s="57" t="s">
        <v>40</v>
      </c>
      <c r="G38" s="23" t="s">
        <v>1200</v>
      </c>
      <c r="H38" s="57" t="s">
        <v>40</v>
      </c>
      <c r="I38" s="23"/>
      <c r="J38" s="23"/>
      <c r="K38" s="69" t="s">
        <v>1203</v>
      </c>
      <c r="L38" s="23">
        <v>6</v>
      </c>
      <c r="M38" s="23"/>
      <c r="N38" s="68"/>
    </row>
    <row r="39" ht="15.95" customHeight="1" spans="1:14">
      <c r="A39" s="23">
        <v>36</v>
      </c>
      <c r="B39" s="57" t="s">
        <v>13</v>
      </c>
      <c r="C39" s="58" t="s">
        <v>90</v>
      </c>
      <c r="D39" s="57" t="s">
        <v>65</v>
      </c>
      <c r="E39" s="59">
        <v>236</v>
      </c>
      <c r="F39" s="57" t="s">
        <v>40</v>
      </c>
      <c r="G39" s="23" t="s">
        <v>1200</v>
      </c>
      <c r="H39" s="57" t="s">
        <v>40</v>
      </c>
      <c r="I39" s="23"/>
      <c r="J39" s="23"/>
      <c r="K39" s="69" t="s">
        <v>1203</v>
      </c>
      <c r="L39" s="23">
        <v>6</v>
      </c>
      <c r="M39" s="23"/>
      <c r="N39" s="68"/>
    </row>
    <row r="40" ht="15.95" customHeight="1" spans="1:14">
      <c r="A40" s="23">
        <v>37</v>
      </c>
      <c r="B40" s="57" t="s">
        <v>13</v>
      </c>
      <c r="C40" s="58" t="s">
        <v>91</v>
      </c>
      <c r="D40" s="57" t="s">
        <v>65</v>
      </c>
      <c r="E40" s="59">
        <v>1265.7</v>
      </c>
      <c r="F40" s="57" t="s">
        <v>40</v>
      </c>
      <c r="G40" s="23" t="s">
        <v>1200</v>
      </c>
      <c r="H40" s="57" t="s">
        <v>40</v>
      </c>
      <c r="I40" s="23"/>
      <c r="J40" s="23"/>
      <c r="K40" s="69" t="s">
        <v>1203</v>
      </c>
      <c r="L40" s="23">
        <v>6</v>
      </c>
      <c r="M40" s="23"/>
      <c r="N40" s="68"/>
    </row>
    <row r="41" ht="15.95" customHeight="1" spans="1:14">
      <c r="A41" s="23">
        <v>38</v>
      </c>
      <c r="B41" s="57" t="s">
        <v>13</v>
      </c>
      <c r="C41" s="58" t="s">
        <v>92</v>
      </c>
      <c r="D41" s="57" t="s">
        <v>65</v>
      </c>
      <c r="E41" s="59">
        <v>2962.8</v>
      </c>
      <c r="F41" s="57" t="s">
        <v>40</v>
      </c>
      <c r="G41" s="23" t="s">
        <v>1200</v>
      </c>
      <c r="H41" s="57" t="s">
        <v>40</v>
      </c>
      <c r="I41" s="23"/>
      <c r="J41" s="23"/>
      <c r="K41" s="69" t="s">
        <v>1203</v>
      </c>
      <c r="L41" s="23">
        <v>6</v>
      </c>
      <c r="M41" s="23"/>
      <c r="N41" s="68"/>
    </row>
    <row r="42" ht="15.95" customHeight="1" spans="1:14">
      <c r="A42" s="23">
        <v>39</v>
      </c>
      <c r="B42" s="57" t="s">
        <v>13</v>
      </c>
      <c r="C42" s="58" t="s">
        <v>93</v>
      </c>
      <c r="D42" s="57" t="s">
        <v>65</v>
      </c>
      <c r="E42" s="59">
        <v>618.8</v>
      </c>
      <c r="F42" s="57" t="s">
        <v>40</v>
      </c>
      <c r="G42" s="23" t="s">
        <v>1200</v>
      </c>
      <c r="H42" s="57" t="s">
        <v>40</v>
      </c>
      <c r="I42" s="23"/>
      <c r="J42" s="23"/>
      <c r="K42" s="69" t="s">
        <v>1203</v>
      </c>
      <c r="L42" s="23">
        <v>6</v>
      </c>
      <c r="M42" s="23"/>
      <c r="N42" s="68"/>
    </row>
    <row r="43" ht="15.95" customHeight="1" spans="1:14">
      <c r="A43" s="23">
        <v>40</v>
      </c>
      <c r="B43" s="57" t="s">
        <v>13</v>
      </c>
      <c r="C43" s="58" t="s">
        <v>94</v>
      </c>
      <c r="D43" s="57" t="s">
        <v>65</v>
      </c>
      <c r="E43" s="59">
        <v>57</v>
      </c>
      <c r="F43" s="57" t="s">
        <v>40</v>
      </c>
      <c r="G43" s="23" t="s">
        <v>1200</v>
      </c>
      <c r="H43" s="57" t="s">
        <v>40</v>
      </c>
      <c r="I43" s="23"/>
      <c r="J43" s="23"/>
      <c r="K43" s="69" t="s">
        <v>1203</v>
      </c>
      <c r="L43" s="23">
        <v>6</v>
      </c>
      <c r="M43" s="23"/>
      <c r="N43" s="68"/>
    </row>
    <row r="44" ht="15.95" customHeight="1" spans="1:14">
      <c r="A44" s="23">
        <v>41</v>
      </c>
      <c r="B44" s="57" t="s">
        <v>13</v>
      </c>
      <c r="C44" s="58" t="s">
        <v>95</v>
      </c>
      <c r="D44" s="57" t="s">
        <v>65</v>
      </c>
      <c r="E44" s="59">
        <v>579.9</v>
      </c>
      <c r="F44" s="57" t="s">
        <v>40</v>
      </c>
      <c r="G44" s="23" t="s">
        <v>1200</v>
      </c>
      <c r="H44" s="57" t="s">
        <v>40</v>
      </c>
      <c r="I44" s="23"/>
      <c r="J44" s="23"/>
      <c r="K44" s="69" t="s">
        <v>1203</v>
      </c>
      <c r="L44" s="23">
        <v>6</v>
      </c>
      <c r="M44" s="23"/>
      <c r="N44" s="68"/>
    </row>
    <row r="45" ht="15.95" customHeight="1" spans="1:14">
      <c r="A45" s="23">
        <v>42</v>
      </c>
      <c r="B45" s="57" t="s">
        <v>13</v>
      </c>
      <c r="C45" s="58" t="s">
        <v>96</v>
      </c>
      <c r="D45" s="57" t="s">
        <v>65</v>
      </c>
      <c r="E45" s="59">
        <v>2286.9</v>
      </c>
      <c r="F45" s="57" t="s">
        <v>40</v>
      </c>
      <c r="G45" s="23" t="s">
        <v>1200</v>
      </c>
      <c r="H45" s="57" t="s">
        <v>40</v>
      </c>
      <c r="I45" s="23"/>
      <c r="J45" s="23"/>
      <c r="K45" s="69" t="s">
        <v>1203</v>
      </c>
      <c r="L45" s="23">
        <v>6</v>
      </c>
      <c r="M45" s="23"/>
      <c r="N45" s="68"/>
    </row>
    <row r="46" ht="15.95" customHeight="1" spans="1:14">
      <c r="A46" s="23">
        <v>43</v>
      </c>
      <c r="B46" s="60" t="s">
        <v>17</v>
      </c>
      <c r="C46" s="58" t="s">
        <v>97</v>
      </c>
      <c r="D46" s="57" t="s">
        <v>65</v>
      </c>
      <c r="E46" s="59">
        <v>51280.1</v>
      </c>
      <c r="F46" s="57" t="s">
        <v>55</v>
      </c>
      <c r="G46" s="23" t="s">
        <v>1200</v>
      </c>
      <c r="H46" s="57" t="s">
        <v>55</v>
      </c>
      <c r="I46" s="23">
        <v>100</v>
      </c>
      <c r="J46" s="23"/>
      <c r="K46" s="23"/>
      <c r="L46" s="23">
        <v>6</v>
      </c>
      <c r="M46" s="23"/>
      <c r="N46" s="68"/>
    </row>
    <row r="47" ht="15.95" customHeight="1" spans="1:14">
      <c r="A47" s="23">
        <v>44</v>
      </c>
      <c r="B47" s="60" t="s">
        <v>20</v>
      </c>
      <c r="C47" s="58" t="s">
        <v>99</v>
      </c>
      <c r="D47" s="57" t="s">
        <v>65</v>
      </c>
      <c r="E47" s="59">
        <v>82953</v>
      </c>
      <c r="F47" s="57" t="s">
        <v>55</v>
      </c>
      <c r="G47" s="23" t="s">
        <v>1200</v>
      </c>
      <c r="H47" s="57" t="s">
        <v>55</v>
      </c>
      <c r="I47" s="23">
        <v>100</v>
      </c>
      <c r="J47" s="23"/>
      <c r="K47" s="23"/>
      <c r="L47" s="23">
        <v>6</v>
      </c>
      <c r="M47" s="23"/>
      <c r="N47" s="68"/>
    </row>
    <row r="48" ht="15.95" customHeight="1" spans="1:14">
      <c r="A48" s="23">
        <v>45</v>
      </c>
      <c r="B48" s="60" t="s">
        <v>20</v>
      </c>
      <c r="C48" s="58" t="s">
        <v>101</v>
      </c>
      <c r="D48" s="57" t="s">
        <v>65</v>
      </c>
      <c r="E48" s="59">
        <v>14565</v>
      </c>
      <c r="F48" s="57" t="s">
        <v>45</v>
      </c>
      <c r="G48" s="23" t="s">
        <v>1200</v>
      </c>
      <c r="H48" s="57" t="s">
        <v>45</v>
      </c>
      <c r="I48" s="23"/>
      <c r="J48" s="23">
        <v>50</v>
      </c>
      <c r="K48" s="23"/>
      <c r="L48" s="23">
        <v>6</v>
      </c>
      <c r="M48" s="23"/>
      <c r="N48" s="68"/>
    </row>
    <row r="49" ht="15.95" customHeight="1" spans="1:14">
      <c r="A49" s="23">
        <v>46</v>
      </c>
      <c r="B49" s="60" t="s">
        <v>15</v>
      </c>
      <c r="C49" s="58" t="s">
        <v>73</v>
      </c>
      <c r="D49" s="57" t="s">
        <v>65</v>
      </c>
      <c r="E49" s="59">
        <v>5.25</v>
      </c>
      <c r="F49" s="57" t="s">
        <v>40</v>
      </c>
      <c r="G49" s="23" t="s">
        <v>1200</v>
      </c>
      <c r="H49" s="57" t="s">
        <v>40</v>
      </c>
      <c r="I49" s="23"/>
      <c r="J49" s="23"/>
      <c r="K49" s="23">
        <v>5</v>
      </c>
      <c r="L49" s="23">
        <v>6</v>
      </c>
      <c r="M49" s="23"/>
      <c r="N49" s="68"/>
    </row>
    <row r="50" ht="15.95" customHeight="1" spans="1:14">
      <c r="A50" s="23">
        <v>47</v>
      </c>
      <c r="B50" s="60" t="s">
        <v>22</v>
      </c>
      <c r="C50" s="58" t="s">
        <v>104</v>
      </c>
      <c r="D50" s="57" t="s">
        <v>65</v>
      </c>
      <c r="E50" s="59">
        <v>161540</v>
      </c>
      <c r="F50" s="57" t="s">
        <v>55</v>
      </c>
      <c r="G50" s="23" t="s">
        <v>1200</v>
      </c>
      <c r="H50" s="57" t="s">
        <v>55</v>
      </c>
      <c r="I50" s="23" t="s">
        <v>1201</v>
      </c>
      <c r="J50" s="23"/>
      <c r="K50" s="23"/>
      <c r="L50" s="23"/>
      <c r="M50" s="23" t="s">
        <v>49</v>
      </c>
      <c r="N50" s="68"/>
    </row>
    <row r="51" ht="15.95" customHeight="1" spans="1:14">
      <c r="A51" s="23">
        <v>48</v>
      </c>
      <c r="B51" s="60" t="s">
        <v>18</v>
      </c>
      <c r="C51" s="58" t="s">
        <v>106</v>
      </c>
      <c r="D51" s="57" t="s">
        <v>65</v>
      </c>
      <c r="E51" s="59">
        <v>46450</v>
      </c>
      <c r="F51" s="57" t="s">
        <v>45</v>
      </c>
      <c r="G51" s="23" t="s">
        <v>1200</v>
      </c>
      <c r="H51" s="57" t="s">
        <v>45</v>
      </c>
      <c r="I51" s="23"/>
      <c r="J51" s="23">
        <v>50</v>
      </c>
      <c r="K51" s="23"/>
      <c r="L51" s="23">
        <v>10</v>
      </c>
      <c r="M51" s="23"/>
      <c r="N51" s="68"/>
    </row>
    <row r="52" ht="15.95" customHeight="1" spans="1:14">
      <c r="A52" s="23">
        <v>49</v>
      </c>
      <c r="B52" s="60" t="s">
        <v>18</v>
      </c>
      <c r="C52" s="58" t="s">
        <v>109</v>
      </c>
      <c r="D52" s="57" t="s">
        <v>65</v>
      </c>
      <c r="E52" s="59">
        <v>32080</v>
      </c>
      <c r="F52" s="57" t="s">
        <v>45</v>
      </c>
      <c r="G52" s="23" t="s">
        <v>1200</v>
      </c>
      <c r="H52" s="57" t="s">
        <v>45</v>
      </c>
      <c r="I52" s="23"/>
      <c r="J52" s="23">
        <v>50</v>
      </c>
      <c r="K52" s="23"/>
      <c r="L52" s="23">
        <v>10</v>
      </c>
      <c r="M52" s="23"/>
      <c r="N52" s="68"/>
    </row>
    <row r="53" ht="33.75" customHeight="1" spans="1:14">
      <c r="A53" s="23">
        <v>50</v>
      </c>
      <c r="B53" s="60" t="s">
        <v>18</v>
      </c>
      <c r="C53" s="58" t="s">
        <v>111</v>
      </c>
      <c r="D53" s="57" t="s">
        <v>65</v>
      </c>
      <c r="E53" s="59">
        <v>182946.3</v>
      </c>
      <c r="F53" s="57" t="s">
        <v>45</v>
      </c>
      <c r="G53" s="23" t="s">
        <v>1200</v>
      </c>
      <c r="H53" s="57" t="s">
        <v>45</v>
      </c>
      <c r="I53" s="23"/>
      <c r="J53" s="23">
        <v>50</v>
      </c>
      <c r="K53" s="23"/>
      <c r="L53" s="23">
        <v>10</v>
      </c>
      <c r="M53" s="23"/>
      <c r="N53" s="68"/>
    </row>
    <row r="54" ht="30.75" customHeight="1" spans="1:14">
      <c r="A54" s="23">
        <v>51</v>
      </c>
      <c r="B54" s="60" t="s">
        <v>18</v>
      </c>
      <c r="C54" s="58" t="s">
        <v>113</v>
      </c>
      <c r="D54" s="57" t="s">
        <v>65</v>
      </c>
      <c r="E54" s="59">
        <v>0</v>
      </c>
      <c r="F54" s="57" t="s">
        <v>40</v>
      </c>
      <c r="G54" s="23" t="s">
        <v>1200</v>
      </c>
      <c r="H54" s="57" t="s">
        <v>40</v>
      </c>
      <c r="I54" s="23"/>
      <c r="J54" s="23"/>
      <c r="K54" s="23">
        <v>30</v>
      </c>
      <c r="L54" s="23">
        <v>10</v>
      </c>
      <c r="M54" s="23"/>
      <c r="N54" s="68"/>
    </row>
    <row r="55" ht="15.95" customHeight="1" spans="1:14">
      <c r="A55" s="23">
        <v>52</v>
      </c>
      <c r="B55" s="60" t="s">
        <v>18</v>
      </c>
      <c r="C55" s="58" t="s">
        <v>115</v>
      </c>
      <c r="D55" s="57" t="s">
        <v>65</v>
      </c>
      <c r="E55" s="59">
        <v>134230</v>
      </c>
      <c r="F55" s="57" t="s">
        <v>55</v>
      </c>
      <c r="G55" s="23" t="s">
        <v>1200</v>
      </c>
      <c r="H55" s="57" t="s">
        <v>55</v>
      </c>
      <c r="I55" s="23">
        <v>100</v>
      </c>
      <c r="J55" s="23"/>
      <c r="K55" s="23"/>
      <c r="L55" s="23">
        <v>10</v>
      </c>
      <c r="M55" s="23"/>
      <c r="N55" s="68"/>
    </row>
    <row r="56" ht="15.95" customHeight="1" spans="1:14">
      <c r="A56" s="23">
        <v>53</v>
      </c>
      <c r="B56" s="60" t="s">
        <v>18</v>
      </c>
      <c r="C56" s="58" t="s">
        <v>79</v>
      </c>
      <c r="D56" s="57" t="s">
        <v>65</v>
      </c>
      <c r="E56" s="59">
        <v>9915.1</v>
      </c>
      <c r="F56" s="57" t="s">
        <v>40</v>
      </c>
      <c r="G56" s="23" t="s">
        <v>1200</v>
      </c>
      <c r="H56" s="57" t="s">
        <v>40</v>
      </c>
      <c r="I56" s="23"/>
      <c r="J56" s="23"/>
      <c r="K56" s="23">
        <v>30</v>
      </c>
      <c r="L56" s="23">
        <v>10</v>
      </c>
      <c r="M56" s="23"/>
      <c r="N56" s="68"/>
    </row>
    <row r="57" ht="29.25" customHeight="1" spans="1:14">
      <c r="A57" s="23">
        <v>54</v>
      </c>
      <c r="B57" s="60" t="s">
        <v>18</v>
      </c>
      <c r="C57" s="58" t="s">
        <v>87</v>
      </c>
      <c r="D57" s="57" t="s">
        <v>65</v>
      </c>
      <c r="E57" s="59">
        <v>9182.2</v>
      </c>
      <c r="F57" s="57" t="s">
        <v>40</v>
      </c>
      <c r="G57" s="23" t="s">
        <v>1200</v>
      </c>
      <c r="H57" s="57" t="s">
        <v>40</v>
      </c>
      <c r="I57" s="23"/>
      <c r="J57" s="23"/>
      <c r="K57" s="23">
        <v>30</v>
      </c>
      <c r="L57" s="23">
        <v>10</v>
      </c>
      <c r="M57" s="23"/>
      <c r="N57" s="68"/>
    </row>
    <row r="58" ht="15.95" customHeight="1" spans="1:14">
      <c r="A58" s="23">
        <v>55</v>
      </c>
      <c r="B58" s="60" t="s">
        <v>18</v>
      </c>
      <c r="C58" s="58" t="s">
        <v>93</v>
      </c>
      <c r="D58" s="57" t="s">
        <v>65</v>
      </c>
      <c r="E58" s="59">
        <v>7849</v>
      </c>
      <c r="F58" s="57" t="s">
        <v>40</v>
      </c>
      <c r="G58" s="23" t="s">
        <v>1200</v>
      </c>
      <c r="H58" s="57" t="s">
        <v>40</v>
      </c>
      <c r="I58" s="23"/>
      <c r="J58" s="23"/>
      <c r="K58" s="23">
        <v>30</v>
      </c>
      <c r="L58" s="23">
        <v>10</v>
      </c>
      <c r="M58" s="23"/>
      <c r="N58" s="68"/>
    </row>
    <row r="59" ht="15.95" customHeight="1" spans="1:14">
      <c r="A59" s="23">
        <v>56</v>
      </c>
      <c r="B59" s="60" t="s">
        <v>21</v>
      </c>
      <c r="C59" s="58" t="s">
        <v>121</v>
      </c>
      <c r="D59" s="57" t="s">
        <v>65</v>
      </c>
      <c r="E59" s="59">
        <v>5770</v>
      </c>
      <c r="F59" s="57" t="s">
        <v>55</v>
      </c>
      <c r="G59" s="23" t="s">
        <v>1200</v>
      </c>
      <c r="H59" s="57" t="s">
        <v>55</v>
      </c>
      <c r="I59" s="23">
        <v>30</v>
      </c>
      <c r="J59" s="23"/>
      <c r="K59" s="23"/>
      <c r="L59" s="23">
        <v>5</v>
      </c>
      <c r="M59" s="23"/>
      <c r="N59" s="68"/>
    </row>
    <row r="60" ht="15.95" customHeight="1" spans="1:14">
      <c r="A60" s="23">
        <v>57</v>
      </c>
      <c r="B60" s="60" t="s">
        <v>21</v>
      </c>
      <c r="C60" s="58" t="s">
        <v>123</v>
      </c>
      <c r="D60" s="57" t="s">
        <v>65</v>
      </c>
      <c r="E60" s="59">
        <v>7627</v>
      </c>
      <c r="F60" s="57" t="s">
        <v>40</v>
      </c>
      <c r="G60" s="23" t="s">
        <v>1200</v>
      </c>
      <c r="H60" s="57" t="s">
        <v>40</v>
      </c>
      <c r="I60" s="23"/>
      <c r="J60" s="23"/>
      <c r="K60" s="23">
        <v>5</v>
      </c>
      <c r="L60" s="23">
        <v>5</v>
      </c>
      <c r="M60" s="23"/>
      <c r="N60" s="68"/>
    </row>
    <row r="61" ht="39.75" customHeight="1" spans="1:14">
      <c r="A61" s="23">
        <v>58</v>
      </c>
      <c r="B61" s="60" t="s">
        <v>23</v>
      </c>
      <c r="C61" s="58" t="s">
        <v>125</v>
      </c>
      <c r="D61" s="57" t="s">
        <v>65</v>
      </c>
      <c r="E61" s="59">
        <v>6730</v>
      </c>
      <c r="F61" s="57" t="s">
        <v>45</v>
      </c>
      <c r="G61" s="23" t="s">
        <v>1200</v>
      </c>
      <c r="H61" s="57" t="s">
        <v>45</v>
      </c>
      <c r="I61" s="23"/>
      <c r="J61" s="23">
        <v>13</v>
      </c>
      <c r="K61" s="23"/>
      <c r="L61" s="23">
        <v>5</v>
      </c>
      <c r="M61" s="70" t="s">
        <v>1205</v>
      </c>
      <c r="N61" s="68"/>
    </row>
    <row r="62" ht="45.75" customHeight="1" spans="1:14">
      <c r="A62" s="23">
        <v>59</v>
      </c>
      <c r="B62" s="60" t="s">
        <v>23</v>
      </c>
      <c r="C62" s="58" t="s">
        <v>115</v>
      </c>
      <c r="D62" s="57" t="s">
        <v>65</v>
      </c>
      <c r="E62" s="59">
        <v>18520</v>
      </c>
      <c r="F62" s="57" t="s">
        <v>45</v>
      </c>
      <c r="G62" s="23" t="s">
        <v>1200</v>
      </c>
      <c r="H62" s="57" t="s">
        <v>45</v>
      </c>
      <c r="I62" s="23"/>
      <c r="J62" s="23">
        <v>13</v>
      </c>
      <c r="K62" s="23"/>
      <c r="L62" s="23">
        <v>5</v>
      </c>
      <c r="M62" s="70" t="s">
        <v>1205</v>
      </c>
      <c r="N62" s="68"/>
    </row>
    <row r="63" ht="15.75" customHeight="1" spans="1:14">
      <c r="A63" s="23">
        <v>60</v>
      </c>
      <c r="B63" s="60" t="s">
        <v>24</v>
      </c>
      <c r="C63" s="58" t="s">
        <v>127</v>
      </c>
      <c r="D63" s="57" t="s">
        <v>65</v>
      </c>
      <c r="E63" s="59">
        <v>111802.1</v>
      </c>
      <c r="F63" s="57" t="s">
        <v>45</v>
      </c>
      <c r="G63" s="23" t="s">
        <v>1200</v>
      </c>
      <c r="H63" s="57" t="s">
        <v>45</v>
      </c>
      <c r="I63" s="23"/>
      <c r="J63" s="23">
        <v>30</v>
      </c>
      <c r="K63" s="23"/>
      <c r="L63" s="23">
        <v>10</v>
      </c>
      <c r="M63" s="23"/>
      <c r="N63" s="68"/>
    </row>
    <row r="64" ht="45.75" customHeight="1" spans="1:13">
      <c r="A64" s="61" t="s">
        <v>1206</v>
      </c>
      <c r="B64" s="62"/>
      <c r="C64" s="62"/>
      <c r="D64" s="62"/>
      <c r="E64" s="62"/>
      <c r="F64" s="62"/>
      <c r="G64" s="62"/>
      <c r="H64" s="62"/>
      <c r="I64" s="62"/>
      <c r="J64" s="62"/>
      <c r="K64" s="62"/>
      <c r="L64" s="62"/>
      <c r="M64" s="62"/>
    </row>
  </sheetData>
  <mergeCells count="12">
    <mergeCell ref="A1:M1"/>
    <mergeCell ref="I2:K2"/>
    <mergeCell ref="A64:M64"/>
    <mergeCell ref="A2:A3"/>
    <mergeCell ref="B2:B3"/>
    <mergeCell ref="C2:C3"/>
    <mergeCell ref="D2:D3"/>
    <mergeCell ref="E2:E3"/>
    <mergeCell ref="F2:F3"/>
    <mergeCell ref="G2:G3"/>
    <mergeCell ref="H2:H3"/>
    <mergeCell ref="M2:M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9"/>
  <sheetViews>
    <sheetView workbookViewId="0">
      <selection activeCell="G11" sqref="G11"/>
    </sheetView>
  </sheetViews>
  <sheetFormatPr defaultColWidth="9" defaultRowHeight="13.5" outlineLevelCol="7"/>
  <cols>
    <col min="1" max="1" width="4.875" style="10" customWidth="1"/>
    <col min="2" max="2" width="15.625" style="10" customWidth="1"/>
    <col min="3" max="3" width="29.125" style="37" customWidth="1"/>
    <col min="4" max="4" width="13" style="10" customWidth="1"/>
    <col min="5" max="5" width="9" style="25" customWidth="1"/>
    <col min="6" max="6" width="16.75" style="25" customWidth="1"/>
    <col min="7" max="7" width="29.75" style="37" customWidth="1"/>
    <col min="8" max="16384" width="9" style="25"/>
  </cols>
  <sheetData>
    <row r="1" ht="27" customHeight="1" spans="1:8">
      <c r="A1" s="38" t="s">
        <v>1207</v>
      </c>
      <c r="B1" s="38"/>
      <c r="C1" s="39"/>
      <c r="D1" s="38"/>
      <c r="E1" s="38"/>
      <c r="F1" s="38"/>
      <c r="G1" s="39"/>
      <c r="H1" s="38"/>
    </row>
    <row r="2" ht="23.25" customHeight="1" spans="1:8">
      <c r="A2" s="40" t="s">
        <v>1</v>
      </c>
      <c r="B2" s="41" t="s">
        <v>935</v>
      </c>
      <c r="C2" s="41" t="s">
        <v>936</v>
      </c>
      <c r="D2" s="41" t="s">
        <v>937</v>
      </c>
      <c r="E2" s="42" t="s">
        <v>1208</v>
      </c>
      <c r="F2" s="42"/>
      <c r="G2" s="41" t="s">
        <v>1209</v>
      </c>
      <c r="H2" s="42" t="s">
        <v>1210</v>
      </c>
    </row>
    <row r="3" ht="39.75" customHeight="1" spans="1:8">
      <c r="A3" s="40"/>
      <c r="B3" s="41"/>
      <c r="C3" s="42"/>
      <c r="D3" s="42"/>
      <c r="E3" s="43"/>
      <c r="F3" s="44" t="s">
        <v>1211</v>
      </c>
      <c r="G3" s="42"/>
      <c r="H3" s="45"/>
    </row>
    <row r="4" ht="60.75" customHeight="1" spans="1:8">
      <c r="A4" s="46">
        <v>1</v>
      </c>
      <c r="B4" s="46" t="s">
        <v>1212</v>
      </c>
      <c r="C4" s="46" t="s">
        <v>1213</v>
      </c>
      <c r="D4" s="46" t="s">
        <v>1214</v>
      </c>
      <c r="E4" s="47">
        <v>3.98</v>
      </c>
      <c r="F4" s="47">
        <v>3</v>
      </c>
      <c r="G4" s="48" t="s">
        <v>1215</v>
      </c>
      <c r="H4" s="47" t="s">
        <v>1216</v>
      </c>
    </row>
    <row r="5" ht="55.5" customHeight="1" spans="1:8">
      <c r="A5" s="46">
        <v>2</v>
      </c>
      <c r="B5" s="46" t="s">
        <v>1217</v>
      </c>
      <c r="C5" s="46" t="s">
        <v>1218</v>
      </c>
      <c r="D5" s="46" t="s">
        <v>1219</v>
      </c>
      <c r="E5" s="47">
        <v>23.92</v>
      </c>
      <c r="F5" s="47">
        <v>5</v>
      </c>
      <c r="G5" s="48" t="s">
        <v>1220</v>
      </c>
      <c r="H5" s="47" t="s">
        <v>1221</v>
      </c>
    </row>
    <row r="6" s="36" customFormat="1" ht="34.5" customHeight="1" spans="1:8">
      <c r="A6" s="46">
        <v>3</v>
      </c>
      <c r="B6" s="46" t="s">
        <v>1222</v>
      </c>
      <c r="C6" s="46" t="s">
        <v>1223</v>
      </c>
      <c r="D6" s="46" t="s">
        <v>950</v>
      </c>
      <c r="E6" s="47">
        <v>0.04</v>
      </c>
      <c r="F6" s="46"/>
      <c r="G6" s="48" t="s">
        <v>1224</v>
      </c>
      <c r="H6" s="47" t="s">
        <v>1225</v>
      </c>
    </row>
    <row r="7" s="36" customFormat="1" ht="80.25" customHeight="1" spans="1:8">
      <c r="A7" s="46">
        <v>4</v>
      </c>
      <c r="B7" s="46" t="s">
        <v>1226</v>
      </c>
      <c r="C7" s="46" t="s">
        <v>1227</v>
      </c>
      <c r="D7" s="46" t="s">
        <v>1228</v>
      </c>
      <c r="E7" s="47">
        <v>0.08</v>
      </c>
      <c r="F7" s="46">
        <v>2</v>
      </c>
      <c r="G7" s="48" t="s">
        <v>1229</v>
      </c>
      <c r="H7" s="47" t="s">
        <v>1230</v>
      </c>
    </row>
    <row r="8" s="36" customFormat="1" ht="34.5" customHeight="1" spans="1:8">
      <c r="A8" s="46">
        <v>5</v>
      </c>
      <c r="B8" s="46" t="s">
        <v>1231</v>
      </c>
      <c r="C8" s="46" t="s">
        <v>1232</v>
      </c>
      <c r="D8" s="46" t="s">
        <v>950</v>
      </c>
      <c r="E8" s="47">
        <v>52.43</v>
      </c>
      <c r="F8" s="46"/>
      <c r="G8" s="49" t="s">
        <v>1233</v>
      </c>
      <c r="H8" s="47" t="s">
        <v>1234</v>
      </c>
    </row>
    <row r="9" s="36" customFormat="1" ht="40.5" customHeight="1" spans="1:8">
      <c r="A9" s="46">
        <v>6</v>
      </c>
      <c r="B9" s="46" t="s">
        <v>1235</v>
      </c>
      <c r="C9" s="46" t="s">
        <v>1236</v>
      </c>
      <c r="D9" s="46" t="s">
        <v>923</v>
      </c>
      <c r="E9" s="47">
        <v>88.88</v>
      </c>
      <c r="F9" s="46"/>
      <c r="G9" s="49" t="s">
        <v>1237</v>
      </c>
      <c r="H9" s="47" t="s">
        <v>1234</v>
      </c>
    </row>
    <row r="10" s="36" customFormat="1" ht="35.25" customHeight="1" spans="1:8">
      <c r="A10" s="46">
        <v>7</v>
      </c>
      <c r="B10" s="46" t="s">
        <v>1238</v>
      </c>
      <c r="C10" s="46" t="s">
        <v>1239</v>
      </c>
      <c r="D10" s="46" t="s">
        <v>923</v>
      </c>
      <c r="E10" s="47">
        <v>86.68</v>
      </c>
      <c r="F10" s="46"/>
      <c r="G10" s="49" t="s">
        <v>1240</v>
      </c>
      <c r="H10" s="47" t="s">
        <v>1234</v>
      </c>
    </row>
    <row r="11" s="36" customFormat="1" ht="29.25" customHeight="1" spans="1:8">
      <c r="A11" s="46">
        <v>8</v>
      </c>
      <c r="B11" s="46" t="s">
        <v>1241</v>
      </c>
      <c r="C11" s="46" t="s">
        <v>1242</v>
      </c>
      <c r="D11" s="46" t="s">
        <v>950</v>
      </c>
      <c r="E11" s="47">
        <v>30.05</v>
      </c>
      <c r="F11" s="46"/>
      <c r="G11" s="49" t="s">
        <v>1243</v>
      </c>
      <c r="H11" s="47" t="s">
        <v>1234</v>
      </c>
    </row>
    <row r="12" ht="24" customHeight="1" spans="1:8">
      <c r="A12" s="50" t="s">
        <v>1244</v>
      </c>
      <c r="B12" s="50"/>
      <c r="C12" s="50"/>
      <c r="D12" s="50"/>
      <c r="E12" s="50"/>
      <c r="F12" s="50"/>
      <c r="G12" s="50"/>
      <c r="H12" s="50"/>
    </row>
    <row r="128" ht="84.75" customHeight="1"/>
    <row r="129" ht="95.25" customHeight="1"/>
  </sheetData>
  <mergeCells count="9">
    <mergeCell ref="A1:H1"/>
    <mergeCell ref="E2:F2"/>
    <mergeCell ref="A12:H12"/>
    <mergeCell ref="A2:A3"/>
    <mergeCell ref="B2:B3"/>
    <mergeCell ref="C2:C3"/>
    <mergeCell ref="D2:D3"/>
    <mergeCell ref="G2:G3"/>
    <mergeCell ref="H2:H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6"/>
  <sheetViews>
    <sheetView workbookViewId="0">
      <selection activeCell="C4" sqref="C4"/>
    </sheetView>
  </sheetViews>
  <sheetFormatPr defaultColWidth="9" defaultRowHeight="13.5"/>
  <cols>
    <col min="1" max="1" width="5.125" style="10" customWidth="1"/>
    <col min="2" max="2" width="11" style="10" customWidth="1"/>
    <col min="3" max="3" width="11.875" style="25" customWidth="1"/>
    <col min="4" max="4" width="7.5" style="10" customWidth="1"/>
    <col min="5" max="5" width="7.75" style="25" customWidth="1"/>
    <col min="6" max="6" width="41.25" style="25" customWidth="1"/>
    <col min="7" max="7" width="9.25" style="25" customWidth="1"/>
    <col min="8" max="8" width="14.75" style="25" customWidth="1"/>
    <col min="9" max="9" width="22.625" style="25" customWidth="1"/>
    <col min="10" max="16384" width="9" style="25"/>
  </cols>
  <sheetData>
    <row r="1" ht="26.25" customHeight="1" spans="1:9">
      <c r="A1" s="26" t="s">
        <v>1245</v>
      </c>
      <c r="B1" s="26"/>
      <c r="C1" s="26"/>
      <c r="D1" s="26"/>
      <c r="E1" s="26"/>
      <c r="F1" s="26"/>
      <c r="G1" s="26"/>
      <c r="H1" s="26"/>
      <c r="I1" s="26"/>
    </row>
    <row r="2" ht="28.5" spans="1:9">
      <c r="A2" s="27" t="s">
        <v>1</v>
      </c>
      <c r="B2" s="27" t="s">
        <v>935</v>
      </c>
      <c r="C2" s="27" t="s">
        <v>310</v>
      </c>
      <c r="D2" s="27" t="s">
        <v>937</v>
      </c>
      <c r="E2" s="27" t="s">
        <v>1246</v>
      </c>
      <c r="F2" s="27" t="s">
        <v>315</v>
      </c>
      <c r="G2" s="27" t="s">
        <v>940</v>
      </c>
      <c r="H2" s="27" t="s">
        <v>1247</v>
      </c>
      <c r="I2" s="27" t="s">
        <v>1248</v>
      </c>
    </row>
    <row r="3" ht="45.75" customHeight="1" spans="1:9">
      <c r="A3" s="28">
        <v>1</v>
      </c>
      <c r="B3" s="28" t="s">
        <v>1249</v>
      </c>
      <c r="C3" s="29" t="s">
        <v>1250</v>
      </c>
      <c r="D3" s="28" t="s">
        <v>950</v>
      </c>
      <c r="E3" s="28">
        <v>2.25</v>
      </c>
      <c r="F3" s="30" t="s">
        <v>1251</v>
      </c>
      <c r="G3" s="28" t="s">
        <v>1023</v>
      </c>
      <c r="H3" s="31" t="s">
        <v>1252</v>
      </c>
      <c r="I3" s="31" t="s">
        <v>1253</v>
      </c>
    </row>
    <row r="4" ht="54.75" customHeight="1" spans="1:9">
      <c r="A4" s="28">
        <v>2</v>
      </c>
      <c r="B4" s="28" t="s">
        <v>1254</v>
      </c>
      <c r="C4" s="29" t="s">
        <v>1255</v>
      </c>
      <c r="D4" s="28" t="s">
        <v>950</v>
      </c>
      <c r="E4" s="28">
        <v>1.87</v>
      </c>
      <c r="F4" s="30" t="s">
        <v>1256</v>
      </c>
      <c r="G4" s="28" t="s">
        <v>146</v>
      </c>
      <c r="H4" s="32"/>
      <c r="I4" s="32"/>
    </row>
    <row r="5" ht="44.25" customHeight="1" spans="1:9">
      <c r="A5" s="28">
        <v>3</v>
      </c>
      <c r="B5" s="28" t="s">
        <v>1257</v>
      </c>
      <c r="C5" s="29" t="s">
        <v>1258</v>
      </c>
      <c r="D5" s="28" t="s">
        <v>1228</v>
      </c>
      <c r="E5" s="28">
        <v>3.13</v>
      </c>
      <c r="F5" s="30" t="s">
        <v>1259</v>
      </c>
      <c r="G5" s="28" t="s">
        <v>1023</v>
      </c>
      <c r="H5" s="31" t="s">
        <v>1252</v>
      </c>
      <c r="I5" s="31" t="s">
        <v>1260</v>
      </c>
    </row>
    <row r="6" ht="57.75" customHeight="1" spans="1:9">
      <c r="A6" s="28">
        <v>4</v>
      </c>
      <c r="B6" s="28" t="s">
        <v>1261</v>
      </c>
      <c r="C6" s="29" t="s">
        <v>1262</v>
      </c>
      <c r="D6" s="28" t="s">
        <v>1228</v>
      </c>
      <c r="E6" s="28">
        <v>5.14</v>
      </c>
      <c r="F6" s="30" t="s">
        <v>1263</v>
      </c>
      <c r="G6" s="28" t="s">
        <v>146</v>
      </c>
      <c r="H6" s="32"/>
      <c r="I6" s="32"/>
    </row>
    <row r="7" ht="61.5" customHeight="1" spans="1:9">
      <c r="A7" s="28">
        <v>5</v>
      </c>
      <c r="B7" s="28" t="s">
        <v>1264</v>
      </c>
      <c r="C7" s="29" t="s">
        <v>1265</v>
      </c>
      <c r="D7" s="28" t="s">
        <v>923</v>
      </c>
      <c r="E7" s="28">
        <v>0.36</v>
      </c>
      <c r="F7" s="30" t="s">
        <v>601</v>
      </c>
      <c r="G7" s="28" t="s">
        <v>18</v>
      </c>
      <c r="H7" s="31" t="s">
        <v>1252</v>
      </c>
      <c r="I7" s="34" t="s">
        <v>1266</v>
      </c>
    </row>
    <row r="8" ht="76.5" customHeight="1" spans="1:9">
      <c r="A8" s="33">
        <v>6</v>
      </c>
      <c r="B8" s="33" t="s">
        <v>1267</v>
      </c>
      <c r="C8" s="28" t="s">
        <v>1268</v>
      </c>
      <c r="D8" s="28" t="s">
        <v>923</v>
      </c>
      <c r="E8" s="33">
        <v>2.5</v>
      </c>
      <c r="F8" s="30" t="s">
        <v>1269</v>
      </c>
      <c r="G8" s="28" t="s">
        <v>18</v>
      </c>
      <c r="H8" s="32"/>
      <c r="I8" s="35"/>
    </row>
    <row r="125" ht="84.75" customHeight="1"/>
    <row r="126" ht="95.25" customHeight="1"/>
  </sheetData>
  <mergeCells count="7">
    <mergeCell ref="A1:I1"/>
    <mergeCell ref="H3:H4"/>
    <mergeCell ref="H5:H6"/>
    <mergeCell ref="H7:H8"/>
    <mergeCell ref="I3:I4"/>
    <mergeCell ref="I5:I6"/>
    <mergeCell ref="I7:I8"/>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0"/>
  <sheetViews>
    <sheetView workbookViewId="0">
      <selection activeCell="G11" sqref="G11"/>
    </sheetView>
  </sheetViews>
  <sheetFormatPr defaultColWidth="9" defaultRowHeight="13.5" outlineLevelCol="7"/>
  <cols>
    <col min="1" max="1" width="7" customWidth="1"/>
    <col min="2" max="2" width="14.125" customWidth="1"/>
    <col min="3" max="3" width="23.75" customWidth="1"/>
    <col min="4" max="4" width="18.5" customWidth="1"/>
    <col min="5" max="5" width="14.25" customWidth="1"/>
    <col min="7" max="7" width="45" customWidth="1"/>
  </cols>
  <sheetData>
    <row r="1" ht="21" customHeight="1" spans="1:8">
      <c r="A1" s="21" t="s">
        <v>1270</v>
      </c>
      <c r="B1" s="21"/>
      <c r="C1" s="21"/>
      <c r="D1" s="21"/>
      <c r="E1" s="21"/>
      <c r="F1" s="21"/>
      <c r="G1" s="21"/>
      <c r="H1" s="22"/>
    </row>
    <row r="2" ht="26.25" customHeight="1" spans="1:8">
      <c r="A2" s="16" t="s">
        <v>1</v>
      </c>
      <c r="B2" s="16" t="s">
        <v>935</v>
      </c>
      <c r="C2" s="16" t="s">
        <v>1271</v>
      </c>
      <c r="D2" s="16" t="s">
        <v>1272</v>
      </c>
      <c r="E2" s="16" t="s">
        <v>1273</v>
      </c>
      <c r="F2" s="16" t="s">
        <v>1274</v>
      </c>
      <c r="G2" s="16" t="s">
        <v>1275</v>
      </c>
      <c r="H2" s="22"/>
    </row>
    <row r="3" ht="20.1" customHeight="1" spans="1:8">
      <c r="A3" s="23">
        <v>1</v>
      </c>
      <c r="B3" s="23" t="s">
        <v>1276</v>
      </c>
      <c r="C3" s="23" t="s">
        <v>1057</v>
      </c>
      <c r="D3" s="23" t="s">
        <v>950</v>
      </c>
      <c r="E3" s="23">
        <v>86.54</v>
      </c>
      <c r="F3" s="23" t="s">
        <v>1277</v>
      </c>
      <c r="G3" s="23" t="s">
        <v>1278</v>
      </c>
      <c r="H3" s="22"/>
    </row>
    <row r="4" ht="20.1" customHeight="1" spans="1:8">
      <c r="A4" s="23">
        <v>2</v>
      </c>
      <c r="B4" s="23" t="s">
        <v>1279</v>
      </c>
      <c r="C4" s="23" t="s">
        <v>1062</v>
      </c>
      <c r="D4" s="23" t="s">
        <v>950</v>
      </c>
      <c r="E4" s="23">
        <v>24.95</v>
      </c>
      <c r="F4" s="23" t="s">
        <v>1277</v>
      </c>
      <c r="G4" s="23" t="s">
        <v>1280</v>
      </c>
      <c r="H4" s="22"/>
    </row>
    <row r="5" ht="20.1" customHeight="1" spans="1:8">
      <c r="A5" s="23">
        <v>3</v>
      </c>
      <c r="B5" s="23" t="s">
        <v>1281</v>
      </c>
      <c r="C5" s="23" t="s">
        <v>1066</v>
      </c>
      <c r="D5" s="23" t="s">
        <v>950</v>
      </c>
      <c r="E5" s="23">
        <v>144.59</v>
      </c>
      <c r="F5" s="23" t="s">
        <v>1282</v>
      </c>
      <c r="G5" s="23" t="s">
        <v>1283</v>
      </c>
      <c r="H5" s="24"/>
    </row>
    <row r="6" ht="20.1" customHeight="1" spans="1:8">
      <c r="A6" s="23">
        <v>4</v>
      </c>
      <c r="B6" s="23" t="s">
        <v>1284</v>
      </c>
      <c r="C6" s="23" t="s">
        <v>1070</v>
      </c>
      <c r="D6" s="23" t="s">
        <v>950</v>
      </c>
      <c r="E6" s="23">
        <v>193.17</v>
      </c>
      <c r="F6" s="23" t="s">
        <v>1282</v>
      </c>
      <c r="G6" s="23" t="s">
        <v>1280</v>
      </c>
      <c r="H6" s="24"/>
    </row>
    <row r="7" ht="20.1" customHeight="1" spans="1:8">
      <c r="A7" s="23">
        <v>5</v>
      </c>
      <c r="B7" s="23" t="s">
        <v>1285</v>
      </c>
      <c r="C7" s="23" t="s">
        <v>1286</v>
      </c>
      <c r="D7" s="23" t="s">
        <v>923</v>
      </c>
      <c r="E7" s="23">
        <v>6.97</v>
      </c>
      <c r="F7" s="23" t="s">
        <v>1287</v>
      </c>
      <c r="G7" s="23" t="s">
        <v>1288</v>
      </c>
      <c r="H7" s="22"/>
    </row>
    <row r="8" ht="18.75" customHeight="1" spans="1:7">
      <c r="A8" s="23">
        <v>6</v>
      </c>
      <c r="B8" s="23" t="s">
        <v>1289</v>
      </c>
      <c r="C8" s="23" t="s">
        <v>1077</v>
      </c>
      <c r="D8" s="23" t="s">
        <v>923</v>
      </c>
      <c r="E8" s="23">
        <v>15.25</v>
      </c>
      <c r="F8" s="23" t="s">
        <v>1287</v>
      </c>
      <c r="G8" s="23" t="s">
        <v>1290</v>
      </c>
    </row>
    <row r="129" ht="84.75" customHeight="1"/>
    <row r="130" ht="95.25" customHeight="1"/>
  </sheetData>
  <mergeCells count="1">
    <mergeCell ref="A1:G1"/>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1"/>
  <sheetViews>
    <sheetView workbookViewId="0">
      <selection activeCell="I7" sqref="I7"/>
    </sheetView>
  </sheetViews>
  <sheetFormatPr defaultColWidth="9" defaultRowHeight="13.5" outlineLevelCol="4"/>
  <cols>
    <col min="1" max="1" width="6.375" customWidth="1"/>
    <col min="2" max="2" width="14.625" customWidth="1"/>
    <col min="3" max="3" width="30.375" customWidth="1"/>
    <col min="4" max="4" width="36.75" customWidth="1"/>
    <col min="5" max="5" width="38.875" customWidth="1"/>
  </cols>
  <sheetData>
    <row r="1" ht="23.25" customHeight="1" spans="1:5">
      <c r="A1" s="15" t="s">
        <v>1291</v>
      </c>
      <c r="B1" s="15"/>
      <c r="C1" s="15"/>
      <c r="D1" s="15"/>
      <c r="E1" s="15"/>
    </row>
    <row r="2" ht="20.1" customHeight="1" spans="1:5">
      <c r="A2" s="16" t="s">
        <v>1</v>
      </c>
      <c r="B2" s="17" t="s">
        <v>935</v>
      </c>
      <c r="C2" s="17" t="s">
        <v>1292</v>
      </c>
      <c r="D2" s="17" t="s">
        <v>1293</v>
      </c>
      <c r="E2" s="17" t="s">
        <v>1294</v>
      </c>
    </row>
    <row r="3" ht="20.1" customHeight="1" spans="1:5">
      <c r="A3" s="18">
        <v>7</v>
      </c>
      <c r="B3" s="18" t="s">
        <v>1295</v>
      </c>
      <c r="C3" s="18" t="s">
        <v>1296</v>
      </c>
      <c r="D3" s="18" t="s">
        <v>1297</v>
      </c>
      <c r="E3" s="18" t="s">
        <v>1298</v>
      </c>
    </row>
    <row r="4" ht="20.1" customHeight="1" spans="1:5">
      <c r="A4" s="18">
        <v>8</v>
      </c>
      <c r="B4" s="18" t="s">
        <v>1299</v>
      </c>
      <c r="C4" s="18" t="s">
        <v>1300</v>
      </c>
      <c r="D4" s="18" t="s">
        <v>1301</v>
      </c>
      <c r="E4" s="18" t="s">
        <v>1302</v>
      </c>
    </row>
    <row r="5" ht="20.1" customHeight="1" spans="1:5">
      <c r="A5" s="18">
        <v>9</v>
      </c>
      <c r="B5" s="18" t="s">
        <v>1303</v>
      </c>
      <c r="C5" s="18" t="s">
        <v>1304</v>
      </c>
      <c r="D5" s="18" t="s">
        <v>1305</v>
      </c>
      <c r="E5" s="18" t="s">
        <v>1306</v>
      </c>
    </row>
    <row r="6" ht="20.1" customHeight="1" spans="1:5">
      <c r="A6" s="18">
        <v>10</v>
      </c>
      <c r="B6" s="18" t="s">
        <v>1307</v>
      </c>
      <c r="C6" s="18" t="s">
        <v>1308</v>
      </c>
      <c r="D6" s="18" t="s">
        <v>1309</v>
      </c>
      <c r="E6" s="18" t="s">
        <v>1310</v>
      </c>
    </row>
    <row r="7" ht="20.1" customHeight="1" spans="1:5">
      <c r="A7" s="18">
        <v>11</v>
      </c>
      <c r="B7" s="18" t="s">
        <v>1311</v>
      </c>
      <c r="C7" s="18" t="s">
        <v>1312</v>
      </c>
      <c r="D7" s="18" t="s">
        <v>1313</v>
      </c>
      <c r="E7" s="18" t="s">
        <v>1314</v>
      </c>
    </row>
    <row r="8" ht="20.1" customHeight="1" spans="1:5">
      <c r="A8" s="18">
        <v>12</v>
      </c>
      <c r="B8" s="18" t="s">
        <v>1315</v>
      </c>
      <c r="C8" s="18" t="s">
        <v>1316</v>
      </c>
      <c r="D8" s="18" t="s">
        <v>1317</v>
      </c>
      <c r="E8" s="18" t="s">
        <v>1318</v>
      </c>
    </row>
    <row r="9" ht="20.1" customHeight="1" spans="1:5">
      <c r="A9" s="18">
        <v>13</v>
      </c>
      <c r="B9" s="18" t="s">
        <v>1319</v>
      </c>
      <c r="C9" s="18" t="s">
        <v>1320</v>
      </c>
      <c r="D9" s="18" t="s">
        <v>1321</v>
      </c>
      <c r="E9" s="18" t="s">
        <v>1322</v>
      </c>
    </row>
    <row r="10" ht="20.1" customHeight="1" spans="1:5">
      <c r="A10" s="18">
        <v>14</v>
      </c>
      <c r="B10" s="18" t="s">
        <v>1323</v>
      </c>
      <c r="C10" s="18" t="s">
        <v>1324</v>
      </c>
      <c r="D10" s="18" t="s">
        <v>1325</v>
      </c>
      <c r="E10" s="18" t="s">
        <v>1326</v>
      </c>
    </row>
    <row r="11" ht="27" customHeight="1" spans="1:5">
      <c r="A11" s="18">
        <v>15</v>
      </c>
      <c r="B11" s="18" t="s">
        <v>1327</v>
      </c>
      <c r="C11" s="18" t="s">
        <v>1328</v>
      </c>
      <c r="D11" s="18" t="s">
        <v>1329</v>
      </c>
      <c r="E11" s="18" t="s">
        <v>1330</v>
      </c>
    </row>
    <row r="12" ht="20.1" customHeight="1" spans="1:5">
      <c r="A12" s="18">
        <v>16</v>
      </c>
      <c r="B12" s="18" t="s">
        <v>1331</v>
      </c>
      <c r="C12" s="18" t="s">
        <v>1332</v>
      </c>
      <c r="D12" s="18" t="s">
        <v>1333</v>
      </c>
      <c r="E12" s="18" t="s">
        <v>1334</v>
      </c>
    </row>
    <row r="13" ht="20.1" customHeight="1" spans="1:5">
      <c r="A13" s="18">
        <v>17</v>
      </c>
      <c r="B13" s="18" t="s">
        <v>1335</v>
      </c>
      <c r="C13" s="18" t="s">
        <v>1336</v>
      </c>
      <c r="D13" s="18" t="s">
        <v>1305</v>
      </c>
      <c r="E13" s="18" t="s">
        <v>1337</v>
      </c>
    </row>
    <row r="14" ht="20.1" customHeight="1" spans="1:5">
      <c r="A14" s="18">
        <v>18</v>
      </c>
      <c r="B14" s="18" t="s">
        <v>1338</v>
      </c>
      <c r="C14" s="18" t="s">
        <v>1339</v>
      </c>
      <c r="D14" s="18" t="s">
        <v>1340</v>
      </c>
      <c r="E14" s="18" t="s">
        <v>1341</v>
      </c>
    </row>
    <row r="15" ht="20.1" customHeight="1" spans="1:5">
      <c r="A15" s="18">
        <v>19</v>
      </c>
      <c r="B15" s="18" t="s">
        <v>1342</v>
      </c>
      <c r="C15" s="18" t="s">
        <v>1343</v>
      </c>
      <c r="D15" s="18" t="s">
        <v>1344</v>
      </c>
      <c r="E15" s="18" t="s">
        <v>1345</v>
      </c>
    </row>
    <row r="16" ht="20.1" customHeight="1" spans="1:5">
      <c r="A16" s="18">
        <v>20</v>
      </c>
      <c r="B16" s="18" t="s">
        <v>1346</v>
      </c>
      <c r="C16" s="18" t="s">
        <v>1347</v>
      </c>
      <c r="D16" s="18" t="s">
        <v>1348</v>
      </c>
      <c r="E16" s="18" t="s">
        <v>1349</v>
      </c>
    </row>
    <row r="17" ht="20.1" customHeight="1" spans="1:5">
      <c r="A17" s="18">
        <v>21</v>
      </c>
      <c r="B17" s="18" t="s">
        <v>1350</v>
      </c>
      <c r="C17" s="18" t="s">
        <v>1351</v>
      </c>
      <c r="D17" s="18" t="s">
        <v>1352</v>
      </c>
      <c r="E17" s="18" t="s">
        <v>1353</v>
      </c>
    </row>
    <row r="18" ht="20.1" customHeight="1" spans="1:5">
      <c r="A18" s="18">
        <v>22</v>
      </c>
      <c r="B18" s="18" t="s">
        <v>1354</v>
      </c>
      <c r="C18" s="18" t="s">
        <v>1355</v>
      </c>
      <c r="D18" s="18" t="s">
        <v>1356</v>
      </c>
      <c r="E18" s="18" t="s">
        <v>1357</v>
      </c>
    </row>
    <row r="19" ht="20.1" customHeight="1" spans="1:5">
      <c r="A19" s="18">
        <v>23</v>
      </c>
      <c r="B19" s="18" t="s">
        <v>1358</v>
      </c>
      <c r="C19" s="18" t="s">
        <v>1359</v>
      </c>
      <c r="D19" s="18" t="s">
        <v>1360</v>
      </c>
      <c r="E19" s="18" t="s">
        <v>1361</v>
      </c>
    </row>
    <row r="20" ht="20.1" customHeight="1" spans="1:5">
      <c r="A20" s="18">
        <v>24</v>
      </c>
      <c r="B20" s="18" t="s">
        <v>1362</v>
      </c>
      <c r="C20" s="18" t="s">
        <v>1363</v>
      </c>
      <c r="D20" s="18" t="s">
        <v>1364</v>
      </c>
      <c r="E20" s="18" t="s">
        <v>1365</v>
      </c>
    </row>
    <row r="21" ht="20.1" customHeight="1" spans="1:5">
      <c r="A21" s="18">
        <v>25</v>
      </c>
      <c r="B21" s="18" t="s">
        <v>1366</v>
      </c>
      <c r="C21" s="18" t="s">
        <v>1367</v>
      </c>
      <c r="D21" s="18" t="s">
        <v>1340</v>
      </c>
      <c r="E21" s="18" t="s">
        <v>1368</v>
      </c>
    </row>
    <row r="22" ht="20.1" customHeight="1" spans="1:5">
      <c r="A22" s="18">
        <v>26</v>
      </c>
      <c r="B22" s="18" t="s">
        <v>1369</v>
      </c>
      <c r="C22" s="18" t="s">
        <v>1370</v>
      </c>
      <c r="D22" s="18" t="s">
        <v>1301</v>
      </c>
      <c r="E22" s="18" t="s">
        <v>1371</v>
      </c>
    </row>
    <row r="23" ht="20.1" customHeight="1" spans="1:5">
      <c r="A23" s="18">
        <v>27</v>
      </c>
      <c r="B23" s="18" t="s">
        <v>1372</v>
      </c>
      <c r="C23" s="18" t="s">
        <v>1373</v>
      </c>
      <c r="D23" s="18" t="s">
        <v>1301</v>
      </c>
      <c r="E23" s="18" t="s">
        <v>1371</v>
      </c>
    </row>
    <row r="24" ht="20.1" customHeight="1" spans="1:5">
      <c r="A24" s="18">
        <v>28</v>
      </c>
      <c r="B24" s="18" t="s">
        <v>1374</v>
      </c>
      <c r="C24" s="18" t="s">
        <v>1375</v>
      </c>
      <c r="D24" s="18" t="s">
        <v>1301</v>
      </c>
      <c r="E24" s="18" t="s">
        <v>1376</v>
      </c>
    </row>
    <row r="25" ht="20.1" customHeight="1" spans="1:5">
      <c r="A25" s="18">
        <v>29</v>
      </c>
      <c r="B25" s="18" t="s">
        <v>1377</v>
      </c>
      <c r="C25" s="18" t="s">
        <v>1378</v>
      </c>
      <c r="D25" s="18" t="s">
        <v>1379</v>
      </c>
      <c r="E25" s="18" t="s">
        <v>1380</v>
      </c>
    </row>
    <row r="26" ht="20.1" customHeight="1" spans="1:5">
      <c r="A26" s="18">
        <v>30</v>
      </c>
      <c r="B26" s="18" t="s">
        <v>1381</v>
      </c>
      <c r="C26" s="18" t="s">
        <v>1382</v>
      </c>
      <c r="D26" s="18" t="s">
        <v>1383</v>
      </c>
      <c r="E26" s="18" t="s">
        <v>1384</v>
      </c>
    </row>
    <row r="27" ht="20.1" customHeight="1" spans="1:5">
      <c r="A27" s="18">
        <v>31</v>
      </c>
      <c r="B27" s="18" t="s">
        <v>1385</v>
      </c>
      <c r="C27" s="18" t="s">
        <v>1386</v>
      </c>
      <c r="D27" s="18" t="s">
        <v>1387</v>
      </c>
      <c r="E27" s="18" t="s">
        <v>1388</v>
      </c>
    </row>
    <row r="28" ht="20.1" customHeight="1" spans="1:5">
      <c r="A28" s="18">
        <v>32</v>
      </c>
      <c r="B28" s="18" t="s">
        <v>1389</v>
      </c>
      <c r="C28" s="18" t="s">
        <v>1390</v>
      </c>
      <c r="D28" s="18" t="s">
        <v>1305</v>
      </c>
      <c r="E28" s="18" t="s">
        <v>1391</v>
      </c>
    </row>
    <row r="29" ht="20.1" customHeight="1" spans="1:5">
      <c r="A29" s="18">
        <v>33</v>
      </c>
      <c r="B29" s="18" t="s">
        <v>1392</v>
      </c>
      <c r="C29" s="18" t="s">
        <v>1393</v>
      </c>
      <c r="D29" s="18" t="s">
        <v>1394</v>
      </c>
      <c r="E29" s="18" t="s">
        <v>1395</v>
      </c>
    </row>
    <row r="30" ht="20.1" customHeight="1" spans="1:5">
      <c r="A30" s="18">
        <v>34</v>
      </c>
      <c r="B30" s="18" t="s">
        <v>1396</v>
      </c>
      <c r="C30" s="18" t="s">
        <v>1397</v>
      </c>
      <c r="D30" s="18" t="s">
        <v>1301</v>
      </c>
      <c r="E30" s="18" t="s">
        <v>1398</v>
      </c>
    </row>
    <row r="31" ht="20.1" customHeight="1" spans="1:5">
      <c r="A31" s="18">
        <v>35</v>
      </c>
      <c r="B31" s="18" t="s">
        <v>1399</v>
      </c>
      <c r="C31" s="18" t="s">
        <v>1400</v>
      </c>
      <c r="D31" s="18" t="s">
        <v>1301</v>
      </c>
      <c r="E31" s="18" t="s">
        <v>1401</v>
      </c>
    </row>
    <row r="32" ht="20.1" customHeight="1" spans="1:5">
      <c r="A32" s="18">
        <v>36</v>
      </c>
      <c r="B32" s="18" t="s">
        <v>1402</v>
      </c>
      <c r="C32" s="18" t="s">
        <v>1403</v>
      </c>
      <c r="D32" s="18" t="s">
        <v>1404</v>
      </c>
      <c r="E32" s="18" t="s">
        <v>1405</v>
      </c>
    </row>
    <row r="33" ht="20.1" customHeight="1" spans="1:5">
      <c r="A33" s="18">
        <v>37</v>
      </c>
      <c r="B33" s="18" t="s">
        <v>1406</v>
      </c>
      <c r="C33" s="18" t="s">
        <v>1407</v>
      </c>
      <c r="D33" s="18" t="s">
        <v>1408</v>
      </c>
      <c r="E33" s="18" t="s">
        <v>1409</v>
      </c>
    </row>
    <row r="34" ht="20.1" customHeight="1" spans="1:5">
      <c r="A34" s="18">
        <v>38</v>
      </c>
      <c r="B34" s="18" t="s">
        <v>1410</v>
      </c>
      <c r="C34" s="18" t="s">
        <v>1411</v>
      </c>
      <c r="D34" s="18" t="s">
        <v>1412</v>
      </c>
      <c r="E34" s="18" t="s">
        <v>1413</v>
      </c>
    </row>
    <row r="35" ht="20.1" customHeight="1" spans="1:5">
      <c r="A35" s="18">
        <v>39</v>
      </c>
      <c r="B35" s="18" t="s">
        <v>1414</v>
      </c>
      <c r="C35" s="18" t="s">
        <v>1415</v>
      </c>
      <c r="D35" s="18" t="s">
        <v>1416</v>
      </c>
      <c r="E35" s="18" t="s">
        <v>1417</v>
      </c>
    </row>
    <row r="36" ht="20.1" customHeight="1" spans="1:5">
      <c r="A36" s="18">
        <v>40</v>
      </c>
      <c r="B36" s="18" t="s">
        <v>1418</v>
      </c>
      <c r="C36" s="18" t="s">
        <v>1419</v>
      </c>
      <c r="D36" s="18" t="s">
        <v>1420</v>
      </c>
      <c r="E36" s="18" t="s">
        <v>1421</v>
      </c>
    </row>
    <row r="37" ht="20.1" customHeight="1" spans="1:5">
      <c r="A37" s="18">
        <v>41</v>
      </c>
      <c r="B37" s="18" t="s">
        <v>1422</v>
      </c>
      <c r="C37" s="18" t="s">
        <v>1423</v>
      </c>
      <c r="D37" s="18" t="s">
        <v>1313</v>
      </c>
      <c r="E37" s="18" t="s">
        <v>1424</v>
      </c>
    </row>
    <row r="38" ht="20.1" customHeight="1" spans="1:5">
      <c r="A38" s="18">
        <v>42</v>
      </c>
      <c r="B38" s="18" t="s">
        <v>1425</v>
      </c>
      <c r="C38" s="18" t="s">
        <v>1426</v>
      </c>
      <c r="D38" s="18" t="s">
        <v>1394</v>
      </c>
      <c r="E38" s="18" t="s">
        <v>1427</v>
      </c>
    </row>
    <row r="39" ht="20.1" customHeight="1" spans="1:5">
      <c r="A39" s="18">
        <v>43</v>
      </c>
      <c r="B39" s="18" t="s">
        <v>1428</v>
      </c>
      <c r="C39" s="18" t="s">
        <v>1429</v>
      </c>
      <c r="D39" s="18" t="s">
        <v>1430</v>
      </c>
      <c r="E39" s="18" t="s">
        <v>1431</v>
      </c>
    </row>
    <row r="40" ht="28.5" customHeight="1" spans="1:5">
      <c r="A40" s="18">
        <v>44</v>
      </c>
      <c r="B40" s="18" t="s">
        <v>1432</v>
      </c>
      <c r="C40" s="18" t="s">
        <v>1433</v>
      </c>
      <c r="D40" s="18" t="s">
        <v>1434</v>
      </c>
      <c r="E40" s="18" t="s">
        <v>1435</v>
      </c>
    </row>
    <row r="41" ht="27.75" customHeight="1" spans="1:5">
      <c r="A41" s="18">
        <v>45</v>
      </c>
      <c r="B41" s="18" t="s">
        <v>1436</v>
      </c>
      <c r="C41" s="18" t="s">
        <v>1437</v>
      </c>
      <c r="D41" s="18" t="s">
        <v>1313</v>
      </c>
      <c r="E41" s="18" t="s">
        <v>1438</v>
      </c>
    </row>
    <row r="42" ht="24.75" customHeight="1" spans="1:5">
      <c r="A42" s="18">
        <v>46</v>
      </c>
      <c r="B42" s="18" t="s">
        <v>1439</v>
      </c>
      <c r="C42" s="18" t="s">
        <v>1440</v>
      </c>
      <c r="D42" s="18" t="s">
        <v>1441</v>
      </c>
      <c r="E42" s="18" t="s">
        <v>1442</v>
      </c>
    </row>
    <row r="43" ht="28.5" customHeight="1" spans="1:5">
      <c r="A43" s="18">
        <v>47</v>
      </c>
      <c r="B43" s="18" t="s">
        <v>1443</v>
      </c>
      <c r="C43" s="18" t="s">
        <v>1444</v>
      </c>
      <c r="D43" s="18" t="s">
        <v>1445</v>
      </c>
      <c r="E43" s="18" t="s">
        <v>1446</v>
      </c>
    </row>
    <row r="44" ht="20.1" customHeight="1" spans="1:5">
      <c r="A44" s="18">
        <v>48</v>
      </c>
      <c r="B44" s="18" t="s">
        <v>1447</v>
      </c>
      <c r="C44" s="18" t="s">
        <v>1448</v>
      </c>
      <c r="D44" s="18" t="s">
        <v>1449</v>
      </c>
      <c r="E44" s="18" t="s">
        <v>1450</v>
      </c>
    </row>
    <row r="45" ht="20.1" customHeight="1" spans="1:5">
      <c r="A45" s="18">
        <v>49</v>
      </c>
      <c r="B45" s="18" t="s">
        <v>1451</v>
      </c>
      <c r="C45" s="18" t="s">
        <v>1452</v>
      </c>
      <c r="D45" s="18" t="s">
        <v>1408</v>
      </c>
      <c r="E45" s="18" t="s">
        <v>1453</v>
      </c>
    </row>
    <row r="46" ht="20.1" customHeight="1" spans="1:5">
      <c r="A46" s="18">
        <v>50</v>
      </c>
      <c r="B46" s="18" t="s">
        <v>1454</v>
      </c>
      <c r="C46" s="18" t="s">
        <v>1455</v>
      </c>
      <c r="D46" s="18" t="s">
        <v>1394</v>
      </c>
      <c r="E46" s="18" t="s">
        <v>1456</v>
      </c>
    </row>
    <row r="47" ht="20.1" customHeight="1" spans="1:5">
      <c r="A47" s="18">
        <v>51</v>
      </c>
      <c r="B47" s="18" t="s">
        <v>1457</v>
      </c>
      <c r="C47" s="18" t="s">
        <v>1458</v>
      </c>
      <c r="D47" s="18" t="s">
        <v>1394</v>
      </c>
      <c r="E47" s="18" t="s">
        <v>1459</v>
      </c>
    </row>
    <row r="48" ht="20.1" customHeight="1" spans="1:5">
      <c r="A48" s="19">
        <v>52</v>
      </c>
      <c r="B48" s="18" t="s">
        <v>1460</v>
      </c>
      <c r="C48" s="18" t="s">
        <v>1461</v>
      </c>
      <c r="D48" s="18" t="s">
        <v>1462</v>
      </c>
      <c r="E48" s="18" t="s">
        <v>1463</v>
      </c>
    </row>
    <row r="49" ht="21" customHeight="1" spans="1:5">
      <c r="A49" s="20" t="s">
        <v>1464</v>
      </c>
      <c r="B49" s="20"/>
      <c r="C49" s="20"/>
      <c r="D49" s="20"/>
      <c r="E49" s="20"/>
    </row>
    <row r="130" ht="84.75" customHeight="1"/>
    <row r="131" ht="95.25" customHeight="1"/>
  </sheetData>
  <mergeCells count="2">
    <mergeCell ref="A1:E1"/>
    <mergeCell ref="A49:E49"/>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D131"/>
  <sheetViews>
    <sheetView workbookViewId="0">
      <selection activeCell="G11" sqref="G11"/>
    </sheetView>
  </sheetViews>
  <sheetFormatPr defaultColWidth="9" defaultRowHeight="13.5" outlineLevelCol="3"/>
  <cols>
    <col min="4" max="4" width="30.5" customWidth="1"/>
  </cols>
  <sheetData>
    <row r="5" ht="47.25" customHeight="1" spans="1:4">
      <c r="A5" s="11" t="s">
        <v>1465</v>
      </c>
      <c r="B5" s="11"/>
      <c r="C5" s="11"/>
      <c r="D5" s="11"/>
    </row>
    <row r="6" ht="33" customHeight="1" spans="1:4">
      <c r="A6" s="11" t="s">
        <v>1466</v>
      </c>
      <c r="B6" s="11"/>
      <c r="C6" s="11"/>
      <c r="D6" s="11"/>
    </row>
    <row r="7" ht="45" customHeight="1" spans="1:4">
      <c r="A7" s="12" t="s">
        <v>1467</v>
      </c>
      <c r="B7" s="12"/>
      <c r="C7" s="12"/>
      <c r="D7" s="12"/>
    </row>
    <row r="8" ht="45" customHeight="1" spans="1:4">
      <c r="A8" s="11"/>
      <c r="B8" s="11"/>
      <c r="C8" s="11"/>
      <c r="D8" s="11"/>
    </row>
    <row r="9" ht="45" customHeight="1" spans="1:4">
      <c r="A9" s="11"/>
      <c r="B9" s="11"/>
      <c r="C9" s="11"/>
      <c r="D9" s="11"/>
    </row>
    <row r="10" spans="1:4">
      <c r="A10" s="13"/>
      <c r="B10" s="13"/>
      <c r="C10" s="13"/>
      <c r="D10" s="13"/>
    </row>
    <row r="11" spans="1:4">
      <c r="A11" s="13"/>
      <c r="B11" s="13"/>
      <c r="C11" s="13"/>
      <c r="D11" s="13"/>
    </row>
    <row r="12" spans="1:4">
      <c r="A12" s="13"/>
      <c r="B12" s="13"/>
      <c r="C12" s="13"/>
      <c r="D12" s="13"/>
    </row>
    <row r="13" spans="1:4">
      <c r="A13" s="13"/>
      <c r="B13" s="13"/>
      <c r="C13" s="13"/>
      <c r="D13" s="13"/>
    </row>
    <row r="14" spans="1:4">
      <c r="A14" s="13"/>
      <c r="B14" s="13"/>
      <c r="C14" s="13"/>
      <c r="D14" s="13"/>
    </row>
    <row r="15" ht="36.75" customHeight="1" spans="1:4">
      <c r="A15" s="14" t="s">
        <v>1468</v>
      </c>
      <c r="B15" s="14"/>
      <c r="C15" s="14"/>
      <c r="D15" s="14"/>
    </row>
    <row r="16" ht="32.25" customHeight="1" spans="1:4">
      <c r="A16" s="14" t="s">
        <v>1469</v>
      </c>
      <c r="B16" s="14"/>
      <c r="C16" s="14"/>
      <c r="D16" s="14"/>
    </row>
    <row r="130" ht="84.75" customHeight="1"/>
    <row r="131" ht="95.25" customHeight="1"/>
  </sheetData>
  <mergeCells count="5">
    <mergeCell ref="A5:D5"/>
    <mergeCell ref="A6:D6"/>
    <mergeCell ref="A7:D7"/>
    <mergeCell ref="A15:D15"/>
    <mergeCell ref="A16:D16"/>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C1"/>
    </sheetView>
  </sheetViews>
  <sheetFormatPr defaultColWidth="9" defaultRowHeight="13.5" outlineLevelCol="4"/>
  <cols>
    <col min="1" max="1" width="15.125" customWidth="1"/>
    <col min="2" max="2" width="63.5" customWidth="1"/>
    <col min="3" max="3" width="9" style="1"/>
  </cols>
  <sheetData>
    <row r="1" ht="51" customHeight="1" spans="1:5">
      <c r="A1" s="2" t="s">
        <v>1470</v>
      </c>
      <c r="B1" s="2"/>
      <c r="C1" s="2"/>
      <c r="D1" s="3"/>
      <c r="E1" s="3"/>
    </row>
    <row r="2" ht="25.5" spans="1:5">
      <c r="A2" s="4" t="s">
        <v>1</v>
      </c>
      <c r="B2" s="5" t="s">
        <v>1471</v>
      </c>
      <c r="C2" s="6" t="s">
        <v>1472</v>
      </c>
      <c r="D2" s="7"/>
      <c r="E2" s="7"/>
    </row>
    <row r="3" ht="20.1" customHeight="1" spans="1:3">
      <c r="A3" s="8" t="s">
        <v>1473</v>
      </c>
      <c r="B3" s="8" t="s">
        <v>1474</v>
      </c>
      <c r="C3" s="9">
        <v>1</v>
      </c>
    </row>
    <row r="4" ht="20.1" customHeight="1" spans="1:3">
      <c r="A4" s="8" t="s">
        <v>1475</v>
      </c>
      <c r="B4" s="8" t="s">
        <v>1476</v>
      </c>
      <c r="C4" s="9" t="s">
        <v>1477</v>
      </c>
    </row>
    <row r="5" ht="20.1" customHeight="1" spans="1:3">
      <c r="A5" s="8" t="s">
        <v>1478</v>
      </c>
      <c r="B5" s="8" t="s">
        <v>1479</v>
      </c>
      <c r="C5" s="9" t="s">
        <v>1480</v>
      </c>
    </row>
    <row r="6" ht="20.1" customHeight="1" spans="1:3">
      <c r="A6" s="8" t="s">
        <v>1481</v>
      </c>
      <c r="B6" s="8" t="s">
        <v>1482</v>
      </c>
      <c r="C6" s="9" t="s">
        <v>1483</v>
      </c>
    </row>
    <row r="7" ht="20.1" customHeight="1" spans="1:3">
      <c r="A7" s="8" t="s">
        <v>1484</v>
      </c>
      <c r="B7" s="8" t="s">
        <v>1485</v>
      </c>
      <c r="C7" s="9" t="s">
        <v>1486</v>
      </c>
    </row>
    <row r="8" ht="20.1" customHeight="1" spans="1:3">
      <c r="A8" s="8" t="s">
        <v>1487</v>
      </c>
      <c r="B8" s="8" t="s">
        <v>1488</v>
      </c>
      <c r="C8" s="9" t="s">
        <v>1489</v>
      </c>
    </row>
    <row r="9" ht="20.1" customHeight="1" spans="1:3">
      <c r="A9" s="8" t="s">
        <v>1490</v>
      </c>
      <c r="B9" s="8" t="s">
        <v>1491</v>
      </c>
      <c r="C9" s="9" t="s">
        <v>1492</v>
      </c>
    </row>
    <row r="10" ht="20.1" customHeight="1" spans="1:3">
      <c r="A10" s="8" t="s">
        <v>1493</v>
      </c>
      <c r="B10" s="8" t="s">
        <v>1494</v>
      </c>
      <c r="C10" s="9" t="s">
        <v>1495</v>
      </c>
    </row>
    <row r="11" ht="20.1" customHeight="1" spans="1:3">
      <c r="A11" s="8" t="s">
        <v>1496</v>
      </c>
      <c r="B11" s="8" t="s">
        <v>1497</v>
      </c>
      <c r="C11" s="9" t="s">
        <v>1498</v>
      </c>
    </row>
    <row r="12" ht="20.1" customHeight="1" spans="1:3">
      <c r="A12" s="8" t="s">
        <v>1499</v>
      </c>
      <c r="B12" s="8" t="s">
        <v>1500</v>
      </c>
      <c r="C12" s="9" t="s">
        <v>1501</v>
      </c>
    </row>
    <row r="13" ht="20.1" customHeight="1" spans="1:3">
      <c r="A13" s="8" t="s">
        <v>1502</v>
      </c>
      <c r="B13" s="8" t="s">
        <v>1503</v>
      </c>
      <c r="C13" s="9" t="s">
        <v>1504</v>
      </c>
    </row>
    <row r="14" ht="20.1" customHeight="1" spans="1:3">
      <c r="A14" s="8" t="s">
        <v>1505</v>
      </c>
      <c r="B14" s="8" t="s">
        <v>1506</v>
      </c>
      <c r="C14" s="9" t="s">
        <v>1507</v>
      </c>
    </row>
    <row r="15" ht="20.1" customHeight="1" spans="1:3">
      <c r="A15" s="8" t="s">
        <v>1508</v>
      </c>
      <c r="B15" s="8" t="s">
        <v>1509</v>
      </c>
      <c r="C15" s="10" t="s">
        <v>1510</v>
      </c>
    </row>
    <row r="16" ht="20.1" customHeight="1" spans="1:3">
      <c r="A16" s="8" t="s">
        <v>1511</v>
      </c>
      <c r="B16" s="8" t="s">
        <v>1512</v>
      </c>
      <c r="C16" s="10">
        <v>52</v>
      </c>
    </row>
    <row r="17" ht="20.1" customHeight="1" spans="1:3">
      <c r="A17" s="8" t="s">
        <v>1513</v>
      </c>
      <c r="B17" s="8" t="s">
        <v>1514</v>
      </c>
      <c r="C17" s="10">
        <v>53</v>
      </c>
    </row>
    <row r="18" ht="20.1" customHeight="1" spans="1:3">
      <c r="A18" s="8" t="s">
        <v>1515</v>
      </c>
      <c r="B18" s="8" t="s">
        <v>1516</v>
      </c>
      <c r="C18" s="9" t="s">
        <v>1517</v>
      </c>
    </row>
    <row r="19" ht="20.1" customHeight="1" spans="1:3">
      <c r="A19" t="s">
        <v>1518</v>
      </c>
      <c r="B19" s="8" t="s">
        <v>1519</v>
      </c>
      <c r="C19" s="9" t="s">
        <v>1520</v>
      </c>
    </row>
  </sheetData>
  <mergeCells count="1">
    <mergeCell ref="A1:C1"/>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topLeftCell="A40" workbookViewId="0">
      <selection activeCell="G11" sqref="G11"/>
    </sheetView>
  </sheetViews>
  <sheetFormatPr defaultColWidth="9" defaultRowHeight="13.5"/>
  <cols>
    <col min="1" max="1" width="4.875" style="157" customWidth="1"/>
    <col min="2" max="2" width="9.375" customWidth="1"/>
    <col min="3" max="3" width="20.5" style="139" customWidth="1"/>
    <col min="4" max="4" width="8.125" customWidth="1"/>
    <col min="5" max="5" width="9" customWidth="1"/>
    <col min="6" max="6" width="7.375" style="160" customWidth="1"/>
    <col min="7" max="7" width="7.375" style="161" customWidth="1"/>
    <col min="8" max="8" width="7.5" style="156" customWidth="1"/>
    <col min="9" max="9" width="6.5" customWidth="1"/>
    <col min="10" max="11" width="8.625" customWidth="1"/>
    <col min="12" max="12" width="6.375" customWidth="1"/>
    <col min="13" max="13" width="9.125" style="162" customWidth="1"/>
    <col min="14" max="14" width="9.875" customWidth="1"/>
    <col min="15" max="15" width="10.125" customWidth="1"/>
  </cols>
  <sheetData>
    <row r="1" ht="26.1" customHeight="1" spans="1:15">
      <c r="A1" s="54" t="s">
        <v>26</v>
      </c>
      <c r="B1" s="54"/>
      <c r="C1" s="54"/>
      <c r="D1" s="54"/>
      <c r="E1" s="54"/>
      <c r="F1" s="54"/>
      <c r="G1" s="54"/>
      <c r="H1" s="54"/>
      <c r="I1" s="54"/>
      <c r="J1" s="54"/>
      <c r="K1" s="54"/>
      <c r="L1" s="54"/>
      <c r="M1" s="54"/>
      <c r="N1" s="54"/>
      <c r="O1" s="54"/>
    </row>
    <row r="2" ht="42" customHeight="1" spans="1:15">
      <c r="A2" s="113" t="s">
        <v>1</v>
      </c>
      <c r="B2" s="113" t="s">
        <v>27</v>
      </c>
      <c r="C2" s="113" t="s">
        <v>28</v>
      </c>
      <c r="D2" s="113" t="s">
        <v>29</v>
      </c>
      <c r="E2" s="113" t="s">
        <v>30</v>
      </c>
      <c r="F2" s="113" t="s">
        <v>31</v>
      </c>
      <c r="G2" s="113" t="s">
        <v>32</v>
      </c>
      <c r="H2" s="113" t="s">
        <v>33</v>
      </c>
      <c r="I2" s="113" t="s">
        <v>34</v>
      </c>
      <c r="J2" s="113" t="s">
        <v>35</v>
      </c>
      <c r="K2" s="113" t="s">
        <v>4</v>
      </c>
      <c r="L2" s="113" t="s">
        <v>5</v>
      </c>
      <c r="M2" s="113" t="s">
        <v>6</v>
      </c>
      <c r="N2" s="113" t="s">
        <v>7</v>
      </c>
      <c r="O2" s="113" t="s">
        <v>8</v>
      </c>
    </row>
    <row r="3" s="144" customFormat="1" ht="20.1" customHeight="1" spans="1:15">
      <c r="A3" s="163">
        <v>1</v>
      </c>
      <c r="B3" s="163">
        <v>410521007</v>
      </c>
      <c r="C3" s="164" t="s">
        <v>36</v>
      </c>
      <c r="D3" s="163" t="s">
        <v>11</v>
      </c>
      <c r="E3" s="163" t="s">
        <v>37</v>
      </c>
      <c r="F3" s="163" t="s">
        <v>38</v>
      </c>
      <c r="G3" s="163" t="s">
        <v>39</v>
      </c>
      <c r="H3" s="163" t="s">
        <v>40</v>
      </c>
      <c r="I3" s="163"/>
      <c r="J3" s="163"/>
      <c r="K3" s="163" t="s">
        <v>41</v>
      </c>
      <c r="L3" s="169">
        <v>0</v>
      </c>
      <c r="M3" s="170">
        <v>0</v>
      </c>
      <c r="N3" s="170">
        <v>0</v>
      </c>
      <c r="O3" s="170">
        <v>0</v>
      </c>
    </row>
    <row r="4" s="144" customFormat="1" ht="20.1" customHeight="1" spans="1:15">
      <c r="A4" s="163">
        <v>2</v>
      </c>
      <c r="B4" s="163">
        <v>410522005</v>
      </c>
      <c r="C4" s="164" t="s">
        <v>42</v>
      </c>
      <c r="D4" s="163" t="s">
        <v>11</v>
      </c>
      <c r="E4" s="163" t="s">
        <v>37</v>
      </c>
      <c r="F4" s="163" t="s">
        <v>43</v>
      </c>
      <c r="G4" s="163" t="s">
        <v>44</v>
      </c>
      <c r="H4" s="163" t="s">
        <v>45</v>
      </c>
      <c r="I4" s="163" t="s">
        <v>46</v>
      </c>
      <c r="J4" s="163">
        <v>30</v>
      </c>
      <c r="K4" s="163" t="s">
        <v>41</v>
      </c>
      <c r="L4" s="169">
        <v>0</v>
      </c>
      <c r="M4" s="170">
        <v>28648.3</v>
      </c>
      <c r="N4" s="170">
        <v>99623.7</v>
      </c>
      <c r="O4" s="170">
        <v>128272</v>
      </c>
    </row>
    <row r="5" s="144" customFormat="1" ht="20.1" customHeight="1" spans="1:15">
      <c r="A5" s="163">
        <v>3</v>
      </c>
      <c r="B5" s="163">
        <v>410522007</v>
      </c>
      <c r="C5" s="164" t="s">
        <v>47</v>
      </c>
      <c r="D5" s="163" t="s">
        <v>11</v>
      </c>
      <c r="E5" s="163" t="s">
        <v>37</v>
      </c>
      <c r="F5" s="163" t="s">
        <v>43</v>
      </c>
      <c r="G5" s="163" t="s">
        <v>44</v>
      </c>
      <c r="H5" s="163" t="s">
        <v>45</v>
      </c>
      <c r="I5" s="163" t="s">
        <v>46</v>
      </c>
      <c r="J5" s="163">
        <v>32</v>
      </c>
      <c r="K5" s="163" t="s">
        <v>41</v>
      </c>
      <c r="L5" s="169">
        <v>0</v>
      </c>
      <c r="M5" s="170">
        <v>66568.96</v>
      </c>
      <c r="N5" s="170">
        <v>168937.8</v>
      </c>
      <c r="O5" s="170">
        <v>235506.76</v>
      </c>
    </row>
    <row r="6" s="144" customFormat="1" ht="20.1" customHeight="1" spans="1:15">
      <c r="A6" s="163">
        <v>4</v>
      </c>
      <c r="B6" s="163">
        <v>410522008</v>
      </c>
      <c r="C6" s="164" t="s">
        <v>48</v>
      </c>
      <c r="D6" s="163" t="s">
        <v>11</v>
      </c>
      <c r="E6" s="163" t="s">
        <v>37</v>
      </c>
      <c r="F6" s="163" t="s">
        <v>38</v>
      </c>
      <c r="G6" s="163" t="s">
        <v>49</v>
      </c>
      <c r="H6" s="163" t="s">
        <v>45</v>
      </c>
      <c r="I6" s="163" t="s">
        <v>46</v>
      </c>
      <c r="J6" s="163">
        <v>31</v>
      </c>
      <c r="K6" s="163" t="s">
        <v>41</v>
      </c>
      <c r="L6" s="169">
        <v>0</v>
      </c>
      <c r="M6" s="170">
        <v>20372</v>
      </c>
      <c r="N6" s="170">
        <v>35876</v>
      </c>
      <c r="O6" s="170">
        <v>56248</v>
      </c>
    </row>
    <row r="7" s="144" customFormat="1" ht="20.1" customHeight="1" spans="1:15">
      <c r="A7" s="163">
        <v>5</v>
      </c>
      <c r="B7" s="163">
        <v>410522009</v>
      </c>
      <c r="C7" s="164" t="s">
        <v>50</v>
      </c>
      <c r="D7" s="163" t="s">
        <v>11</v>
      </c>
      <c r="E7" s="163" t="s">
        <v>37</v>
      </c>
      <c r="F7" s="163" t="s">
        <v>43</v>
      </c>
      <c r="G7" s="163" t="s">
        <v>44</v>
      </c>
      <c r="H7" s="163" t="s">
        <v>45</v>
      </c>
      <c r="I7" s="163" t="s">
        <v>46</v>
      </c>
      <c r="J7" s="163">
        <v>28.54</v>
      </c>
      <c r="K7" s="163" t="s">
        <v>41</v>
      </c>
      <c r="L7" s="169">
        <v>0</v>
      </c>
      <c r="M7" s="170">
        <v>35617.1</v>
      </c>
      <c r="N7" s="170">
        <v>65969.2</v>
      </c>
      <c r="O7" s="170">
        <v>101586.3</v>
      </c>
    </row>
    <row r="8" s="144" customFormat="1" ht="20.1" customHeight="1" spans="1:15">
      <c r="A8" s="163">
        <v>6</v>
      </c>
      <c r="B8" s="163">
        <v>410522010</v>
      </c>
      <c r="C8" s="164" t="s">
        <v>51</v>
      </c>
      <c r="D8" s="163" t="s">
        <v>11</v>
      </c>
      <c r="E8" s="163" t="s">
        <v>37</v>
      </c>
      <c r="F8" s="163" t="s">
        <v>52</v>
      </c>
      <c r="G8" s="163" t="s">
        <v>49</v>
      </c>
      <c r="H8" s="163" t="s">
        <v>45</v>
      </c>
      <c r="I8" s="163" t="s">
        <v>46</v>
      </c>
      <c r="J8" s="163">
        <v>31</v>
      </c>
      <c r="K8" s="163" t="s">
        <v>41</v>
      </c>
      <c r="L8" s="169">
        <v>0</v>
      </c>
      <c r="M8" s="170">
        <v>51928.2</v>
      </c>
      <c r="N8" s="170">
        <v>28725.1</v>
      </c>
      <c r="O8" s="170">
        <v>80653.3</v>
      </c>
    </row>
    <row r="9" s="144" customFormat="1" ht="20.1" customHeight="1" spans="1:15">
      <c r="A9" s="163">
        <v>7</v>
      </c>
      <c r="B9" s="163">
        <v>410522012</v>
      </c>
      <c r="C9" s="164" t="s">
        <v>53</v>
      </c>
      <c r="D9" s="163" t="s">
        <v>11</v>
      </c>
      <c r="E9" s="163" t="s">
        <v>37</v>
      </c>
      <c r="F9" s="163" t="s">
        <v>43</v>
      </c>
      <c r="G9" s="163" t="s">
        <v>49</v>
      </c>
      <c r="H9" s="163" t="s">
        <v>40</v>
      </c>
      <c r="I9" s="163"/>
      <c r="J9" s="163"/>
      <c r="K9" s="163" t="s">
        <v>41</v>
      </c>
      <c r="L9" s="169">
        <v>0</v>
      </c>
      <c r="M9" s="170">
        <v>0</v>
      </c>
      <c r="N9" s="170">
        <v>265970</v>
      </c>
      <c r="O9" s="170">
        <v>265970</v>
      </c>
    </row>
    <row r="10" s="144" customFormat="1" ht="20.1" customHeight="1" spans="1:15">
      <c r="A10" s="163">
        <v>8</v>
      </c>
      <c r="B10" s="163">
        <v>410522024</v>
      </c>
      <c r="C10" s="164" t="s">
        <v>54</v>
      </c>
      <c r="D10" s="163" t="s">
        <v>11</v>
      </c>
      <c r="E10" s="163" t="s">
        <v>37</v>
      </c>
      <c r="F10" s="163" t="s">
        <v>43</v>
      </c>
      <c r="G10" s="163" t="s">
        <v>49</v>
      </c>
      <c r="H10" s="163" t="s">
        <v>55</v>
      </c>
      <c r="I10" s="163"/>
      <c r="J10" s="163"/>
      <c r="K10" s="163" t="s">
        <v>41</v>
      </c>
      <c r="L10" s="169">
        <v>0</v>
      </c>
      <c r="M10" s="170">
        <v>93260</v>
      </c>
      <c r="N10" s="170">
        <v>157670</v>
      </c>
      <c r="O10" s="170">
        <v>250930</v>
      </c>
    </row>
    <row r="11" s="144" customFormat="1" ht="20.1" customHeight="1" spans="1:15">
      <c r="A11" s="163">
        <v>9</v>
      </c>
      <c r="B11" s="163">
        <v>410522048</v>
      </c>
      <c r="C11" s="164" t="s">
        <v>56</v>
      </c>
      <c r="D11" s="163" t="s">
        <v>11</v>
      </c>
      <c r="E11" s="163" t="s">
        <v>37</v>
      </c>
      <c r="F11" s="163" t="s">
        <v>43</v>
      </c>
      <c r="G11" s="163" t="s">
        <v>49</v>
      </c>
      <c r="H11" s="163" t="s">
        <v>55</v>
      </c>
      <c r="I11" s="163"/>
      <c r="J11" s="163"/>
      <c r="K11" s="163" t="s">
        <v>41</v>
      </c>
      <c r="L11" s="169">
        <v>0</v>
      </c>
      <c r="M11" s="170">
        <v>0</v>
      </c>
      <c r="N11" s="170">
        <v>212857</v>
      </c>
      <c r="O11" s="170">
        <v>212857</v>
      </c>
    </row>
    <row r="12" s="144" customFormat="1" ht="20.1" customHeight="1" spans="1:15">
      <c r="A12" s="163">
        <v>10</v>
      </c>
      <c r="B12" s="163">
        <v>410522050</v>
      </c>
      <c r="C12" s="164" t="s">
        <v>57</v>
      </c>
      <c r="D12" s="163" t="s">
        <v>11</v>
      </c>
      <c r="E12" s="163" t="s">
        <v>37</v>
      </c>
      <c r="F12" s="163" t="s">
        <v>52</v>
      </c>
      <c r="G12" s="163" t="s">
        <v>49</v>
      </c>
      <c r="H12" s="163" t="s">
        <v>45</v>
      </c>
      <c r="I12" s="163" t="s">
        <v>46</v>
      </c>
      <c r="J12" s="163">
        <v>24.95</v>
      </c>
      <c r="K12" s="163" t="s">
        <v>41</v>
      </c>
      <c r="L12" s="169">
        <v>0</v>
      </c>
      <c r="M12" s="170">
        <v>0</v>
      </c>
      <c r="N12" s="170">
        <v>100420</v>
      </c>
      <c r="O12" s="170">
        <v>100420</v>
      </c>
    </row>
    <row r="13" ht="27.75" customHeight="1" spans="1:15">
      <c r="A13" s="163">
        <v>11</v>
      </c>
      <c r="B13" s="163">
        <v>410522056</v>
      </c>
      <c r="C13" s="164" t="s">
        <v>58</v>
      </c>
      <c r="D13" s="163" t="s">
        <v>11</v>
      </c>
      <c r="E13" s="163" t="s">
        <v>37</v>
      </c>
      <c r="F13" s="163" t="s">
        <v>38</v>
      </c>
      <c r="G13" s="163" t="s">
        <v>49</v>
      </c>
      <c r="H13" s="163" t="s">
        <v>55</v>
      </c>
      <c r="I13" s="163" t="s">
        <v>46</v>
      </c>
      <c r="J13" s="163">
        <v>28.71</v>
      </c>
      <c r="K13" s="163" t="s">
        <v>41</v>
      </c>
      <c r="L13" s="169">
        <v>0</v>
      </c>
      <c r="M13" s="170">
        <v>0</v>
      </c>
      <c r="N13" s="170">
        <v>193440</v>
      </c>
      <c r="O13" s="170">
        <v>193440</v>
      </c>
    </row>
    <row r="14" s="144" customFormat="1" ht="20.1" customHeight="1" spans="1:15">
      <c r="A14" s="163">
        <v>12</v>
      </c>
      <c r="B14" s="163">
        <v>410522061</v>
      </c>
      <c r="C14" s="164" t="s">
        <v>59</v>
      </c>
      <c r="D14" s="163" t="s">
        <v>11</v>
      </c>
      <c r="E14" s="163" t="s">
        <v>37</v>
      </c>
      <c r="F14" s="163" t="s">
        <v>38</v>
      </c>
      <c r="G14" s="163" t="s">
        <v>49</v>
      </c>
      <c r="H14" s="163" t="s">
        <v>55</v>
      </c>
      <c r="I14" s="163" t="s">
        <v>46</v>
      </c>
      <c r="J14" s="163">
        <v>29.51</v>
      </c>
      <c r="K14" s="163" t="s">
        <v>41</v>
      </c>
      <c r="L14" s="169">
        <v>0</v>
      </c>
      <c r="M14" s="170">
        <v>0</v>
      </c>
      <c r="N14" s="170">
        <v>128450</v>
      </c>
      <c r="O14" s="170">
        <v>128450</v>
      </c>
    </row>
    <row r="15" s="144" customFormat="1" ht="20.1" customHeight="1" spans="1:15">
      <c r="A15" s="163">
        <v>13</v>
      </c>
      <c r="B15" s="163">
        <v>410522062</v>
      </c>
      <c r="C15" s="164" t="s">
        <v>60</v>
      </c>
      <c r="D15" s="163" t="s">
        <v>11</v>
      </c>
      <c r="E15" s="163" t="s">
        <v>37</v>
      </c>
      <c r="F15" s="163" t="s">
        <v>52</v>
      </c>
      <c r="G15" s="163" t="s">
        <v>49</v>
      </c>
      <c r="H15" s="163" t="s">
        <v>55</v>
      </c>
      <c r="I15" s="163" t="s">
        <v>46</v>
      </c>
      <c r="J15" s="163">
        <v>26.96</v>
      </c>
      <c r="K15" s="163" t="s">
        <v>41</v>
      </c>
      <c r="L15" s="169">
        <v>0</v>
      </c>
      <c r="M15" s="170">
        <v>0</v>
      </c>
      <c r="N15" s="170">
        <v>83720</v>
      </c>
      <c r="O15" s="170">
        <v>83720</v>
      </c>
    </row>
    <row r="16" s="144" customFormat="1" ht="20.1" customHeight="1" spans="1:15">
      <c r="A16" s="163">
        <v>14</v>
      </c>
      <c r="B16" s="163">
        <v>410522999</v>
      </c>
      <c r="C16" s="164" t="s">
        <v>61</v>
      </c>
      <c r="D16" s="163" t="s">
        <v>11</v>
      </c>
      <c r="E16" s="163" t="s">
        <v>37</v>
      </c>
      <c r="F16" s="163" t="s">
        <v>43</v>
      </c>
      <c r="G16" s="163" t="s">
        <v>44</v>
      </c>
      <c r="H16" s="163" t="s">
        <v>45</v>
      </c>
      <c r="I16" s="163" t="s">
        <v>46</v>
      </c>
      <c r="J16" s="163">
        <v>29.24</v>
      </c>
      <c r="K16" s="163" t="s">
        <v>41</v>
      </c>
      <c r="L16" s="169">
        <v>0</v>
      </c>
      <c r="M16" s="170">
        <v>17053.1</v>
      </c>
      <c r="N16" s="170">
        <v>20044.9</v>
      </c>
      <c r="O16" s="170">
        <v>37098</v>
      </c>
    </row>
    <row r="17" s="155" customFormat="1" ht="20.1" customHeight="1" spans="1:15">
      <c r="A17" s="163">
        <v>15</v>
      </c>
      <c r="B17" s="163">
        <v>410521001</v>
      </c>
      <c r="C17" s="164" t="s">
        <v>62</v>
      </c>
      <c r="D17" s="163" t="s">
        <v>13</v>
      </c>
      <c r="E17" s="163" t="s">
        <v>37</v>
      </c>
      <c r="F17" s="163" t="s">
        <v>38</v>
      </c>
      <c r="G17" s="163" t="s">
        <v>44</v>
      </c>
      <c r="H17" s="163" t="s">
        <v>40</v>
      </c>
      <c r="I17" s="163" t="s">
        <v>63</v>
      </c>
      <c r="J17" s="163" t="s">
        <v>64</v>
      </c>
      <c r="K17" s="163" t="s">
        <v>65</v>
      </c>
      <c r="L17" s="169">
        <v>0</v>
      </c>
      <c r="M17" s="170">
        <v>285</v>
      </c>
      <c r="N17" s="170">
        <v>572.6</v>
      </c>
      <c r="O17" s="170">
        <v>857.6</v>
      </c>
    </row>
    <row r="18" ht="27.75" customHeight="1" spans="1:15">
      <c r="A18" s="163">
        <v>16</v>
      </c>
      <c r="B18" s="163">
        <v>410521002</v>
      </c>
      <c r="C18" s="164" t="s">
        <v>66</v>
      </c>
      <c r="D18" s="163" t="s">
        <v>13</v>
      </c>
      <c r="E18" s="163" t="s">
        <v>37</v>
      </c>
      <c r="F18" s="163" t="s">
        <v>52</v>
      </c>
      <c r="G18" s="163" t="s">
        <v>44</v>
      </c>
      <c r="H18" s="163" t="s">
        <v>45</v>
      </c>
      <c r="I18" s="163" t="s">
        <v>63</v>
      </c>
      <c r="J18" s="163">
        <v>41.7</v>
      </c>
      <c r="K18" s="163" t="s">
        <v>65</v>
      </c>
      <c r="L18" s="169">
        <v>0</v>
      </c>
      <c r="M18" s="170">
        <v>695.1</v>
      </c>
      <c r="N18" s="170">
        <v>2370.75</v>
      </c>
      <c r="O18" s="170">
        <v>3065.85</v>
      </c>
    </row>
    <row r="19" s="144" customFormat="1" ht="26.25" customHeight="1" spans="1:15">
      <c r="A19" s="163">
        <v>17</v>
      </c>
      <c r="B19" s="163">
        <v>410521003</v>
      </c>
      <c r="C19" s="164" t="s">
        <v>67</v>
      </c>
      <c r="D19" s="163" t="s">
        <v>13</v>
      </c>
      <c r="E19" s="163" t="s">
        <v>37</v>
      </c>
      <c r="F19" s="163" t="s">
        <v>43</v>
      </c>
      <c r="G19" s="163" t="s">
        <v>44</v>
      </c>
      <c r="H19" s="163" t="s">
        <v>45</v>
      </c>
      <c r="I19" s="163" t="s">
        <v>63</v>
      </c>
      <c r="J19" s="163">
        <v>40.59</v>
      </c>
      <c r="K19" s="163" t="s">
        <v>65</v>
      </c>
      <c r="L19" s="169">
        <v>0</v>
      </c>
      <c r="M19" s="170">
        <v>1119.1</v>
      </c>
      <c r="N19" s="170">
        <v>1450.71</v>
      </c>
      <c r="O19" s="170">
        <v>2569.81</v>
      </c>
    </row>
    <row r="20" s="156" customFormat="1" ht="33" customHeight="1" spans="1:15">
      <c r="A20" s="163">
        <v>18</v>
      </c>
      <c r="B20" s="163">
        <v>410521004</v>
      </c>
      <c r="C20" s="164" t="s">
        <v>68</v>
      </c>
      <c r="D20" s="163" t="s">
        <v>13</v>
      </c>
      <c r="E20" s="163" t="s">
        <v>37</v>
      </c>
      <c r="F20" s="163" t="s">
        <v>52</v>
      </c>
      <c r="G20" s="163" t="s">
        <v>44</v>
      </c>
      <c r="H20" s="163" t="s">
        <v>40</v>
      </c>
      <c r="I20" s="163" t="s">
        <v>63</v>
      </c>
      <c r="J20" s="163">
        <v>37.63</v>
      </c>
      <c r="K20" s="163" t="s">
        <v>65</v>
      </c>
      <c r="L20" s="169">
        <v>0</v>
      </c>
      <c r="M20" s="170">
        <v>450.1</v>
      </c>
      <c r="N20" s="170">
        <v>751.6</v>
      </c>
      <c r="O20" s="170">
        <v>1201.7</v>
      </c>
    </row>
    <row r="21" ht="33" customHeight="1" spans="1:15">
      <c r="A21" s="163">
        <v>19</v>
      </c>
      <c r="B21" s="163">
        <v>410521005</v>
      </c>
      <c r="C21" s="164" t="s">
        <v>69</v>
      </c>
      <c r="D21" s="163" t="s">
        <v>13</v>
      </c>
      <c r="E21" s="163" t="s">
        <v>37</v>
      </c>
      <c r="F21" s="163" t="s">
        <v>43</v>
      </c>
      <c r="G21" s="163" t="s">
        <v>44</v>
      </c>
      <c r="H21" s="163" t="s">
        <v>40</v>
      </c>
      <c r="I21" s="163" t="s">
        <v>63</v>
      </c>
      <c r="J21" s="163">
        <v>41.11</v>
      </c>
      <c r="K21" s="163" t="s">
        <v>65</v>
      </c>
      <c r="L21" s="169">
        <v>0</v>
      </c>
      <c r="M21" s="170">
        <v>0</v>
      </c>
      <c r="N21" s="170">
        <v>0</v>
      </c>
      <c r="O21" s="170">
        <v>0</v>
      </c>
    </row>
    <row r="22" s="144" customFormat="1" ht="21.75" customHeight="1" spans="1:15">
      <c r="A22" s="163">
        <v>20</v>
      </c>
      <c r="B22" s="163">
        <v>410522001</v>
      </c>
      <c r="C22" s="164" t="s">
        <v>70</v>
      </c>
      <c r="D22" s="163" t="s">
        <v>13</v>
      </c>
      <c r="E22" s="163" t="s">
        <v>37</v>
      </c>
      <c r="F22" s="163" t="s">
        <v>38</v>
      </c>
      <c r="G22" s="163" t="s">
        <v>44</v>
      </c>
      <c r="H22" s="163" t="s">
        <v>45</v>
      </c>
      <c r="I22" s="163" t="s">
        <v>63</v>
      </c>
      <c r="J22" s="163">
        <v>38.8</v>
      </c>
      <c r="K22" s="163" t="s">
        <v>65</v>
      </c>
      <c r="L22" s="169">
        <v>0</v>
      </c>
      <c r="M22" s="170">
        <v>539.8</v>
      </c>
      <c r="N22" s="170">
        <v>2904.7</v>
      </c>
      <c r="O22" s="170">
        <v>3444.5</v>
      </c>
    </row>
    <row r="23" s="157" customFormat="1" ht="31.5" customHeight="1" spans="1:15">
      <c r="A23" s="163">
        <v>21</v>
      </c>
      <c r="B23" s="163">
        <v>410522002</v>
      </c>
      <c r="C23" s="164" t="s">
        <v>71</v>
      </c>
      <c r="D23" s="163" t="s">
        <v>13</v>
      </c>
      <c r="E23" s="163" t="s">
        <v>37</v>
      </c>
      <c r="F23" s="163" t="s">
        <v>52</v>
      </c>
      <c r="G23" s="163" t="s">
        <v>44</v>
      </c>
      <c r="H23" s="163" t="s">
        <v>40</v>
      </c>
      <c r="I23" s="163" t="s">
        <v>63</v>
      </c>
      <c r="J23" s="163" t="s">
        <v>72</v>
      </c>
      <c r="K23" s="163" t="s">
        <v>65</v>
      </c>
      <c r="L23" s="169">
        <v>0</v>
      </c>
      <c r="M23" s="170">
        <v>507.4</v>
      </c>
      <c r="N23" s="170">
        <v>944.1</v>
      </c>
      <c r="O23" s="170">
        <v>1451.5</v>
      </c>
    </row>
    <row r="24" s="158" customFormat="1" ht="20.1" customHeight="1" spans="1:15">
      <c r="A24" s="163">
        <v>22</v>
      </c>
      <c r="B24" s="163">
        <v>410522003</v>
      </c>
      <c r="C24" s="164" t="s">
        <v>73</v>
      </c>
      <c r="D24" s="163" t="s">
        <v>13</v>
      </c>
      <c r="E24" s="163" t="s">
        <v>74</v>
      </c>
      <c r="F24" s="163" t="s">
        <v>52</v>
      </c>
      <c r="G24" s="163" t="s">
        <v>44</v>
      </c>
      <c r="H24" s="163" t="s">
        <v>40</v>
      </c>
      <c r="I24" s="163" t="s">
        <v>63</v>
      </c>
      <c r="J24" s="163">
        <v>44</v>
      </c>
      <c r="K24" s="163" t="s">
        <v>65</v>
      </c>
      <c r="L24" s="169">
        <v>0</v>
      </c>
      <c r="M24" s="170">
        <v>274.37</v>
      </c>
      <c r="N24" s="170">
        <v>2827.98</v>
      </c>
      <c r="O24" s="170">
        <v>3102.35</v>
      </c>
    </row>
    <row r="25" s="158" customFormat="1" ht="20.1" customHeight="1" spans="1:15">
      <c r="A25" s="163">
        <v>23</v>
      </c>
      <c r="B25" s="163">
        <v>410522004</v>
      </c>
      <c r="C25" s="164" t="s">
        <v>75</v>
      </c>
      <c r="D25" s="163" t="s">
        <v>13</v>
      </c>
      <c r="E25" s="163" t="s">
        <v>37</v>
      </c>
      <c r="F25" s="163" t="s">
        <v>43</v>
      </c>
      <c r="G25" s="163" t="s">
        <v>44</v>
      </c>
      <c r="H25" s="163" t="s">
        <v>40</v>
      </c>
      <c r="I25" s="163" t="s">
        <v>63</v>
      </c>
      <c r="J25" s="163">
        <v>40</v>
      </c>
      <c r="K25" s="163" t="s">
        <v>65</v>
      </c>
      <c r="L25" s="169">
        <v>0</v>
      </c>
      <c r="M25" s="170">
        <v>750.7</v>
      </c>
      <c r="N25" s="170">
        <v>2879.16</v>
      </c>
      <c r="O25" s="170">
        <v>3629.86</v>
      </c>
    </row>
    <row r="26" s="158" customFormat="1" ht="20.1" customHeight="1" spans="1:15">
      <c r="A26" s="163">
        <v>24</v>
      </c>
      <c r="B26" s="163">
        <v>410522049</v>
      </c>
      <c r="C26" s="164" t="s">
        <v>76</v>
      </c>
      <c r="D26" s="163" t="s">
        <v>13</v>
      </c>
      <c r="E26" s="163" t="s">
        <v>37</v>
      </c>
      <c r="F26" s="163" t="s">
        <v>38</v>
      </c>
      <c r="G26" s="163" t="s">
        <v>49</v>
      </c>
      <c r="H26" s="163" t="s">
        <v>77</v>
      </c>
      <c r="I26" s="163" t="s">
        <v>63</v>
      </c>
      <c r="J26" s="163">
        <v>41.61</v>
      </c>
      <c r="K26" s="163" t="s">
        <v>65</v>
      </c>
      <c r="L26" s="169">
        <v>0</v>
      </c>
      <c r="M26" s="170">
        <v>0</v>
      </c>
      <c r="N26" s="170">
        <v>43.8</v>
      </c>
      <c r="O26" s="170">
        <v>43.8</v>
      </c>
    </row>
    <row r="27" s="158" customFormat="1" ht="20.1" customHeight="1" spans="1:15">
      <c r="A27" s="163">
        <v>25</v>
      </c>
      <c r="B27" s="163">
        <v>410522051</v>
      </c>
      <c r="C27" s="164" t="s">
        <v>78</v>
      </c>
      <c r="D27" s="163" t="s">
        <v>13</v>
      </c>
      <c r="E27" s="163" t="s">
        <v>37</v>
      </c>
      <c r="F27" s="163" t="s">
        <v>52</v>
      </c>
      <c r="G27" s="163" t="s">
        <v>49</v>
      </c>
      <c r="H27" s="163" t="s">
        <v>77</v>
      </c>
      <c r="I27" s="163" t="s">
        <v>63</v>
      </c>
      <c r="J27" s="163">
        <v>42.18</v>
      </c>
      <c r="K27" s="163" t="s">
        <v>65</v>
      </c>
      <c r="L27" s="169">
        <v>0</v>
      </c>
      <c r="M27" s="170">
        <v>0</v>
      </c>
      <c r="N27" s="170">
        <v>114.4</v>
      </c>
      <c r="O27" s="170">
        <v>114.4</v>
      </c>
    </row>
    <row r="28" s="158" customFormat="1" ht="20.1" customHeight="1" spans="1:15">
      <c r="A28" s="163">
        <v>26</v>
      </c>
      <c r="B28" s="163">
        <v>410522052</v>
      </c>
      <c r="C28" s="164" t="s">
        <v>79</v>
      </c>
      <c r="D28" s="163" t="s">
        <v>13</v>
      </c>
      <c r="E28" s="163" t="s">
        <v>74</v>
      </c>
      <c r="F28" s="163" t="s">
        <v>38</v>
      </c>
      <c r="G28" s="163" t="s">
        <v>49</v>
      </c>
      <c r="H28" s="163" t="s">
        <v>40</v>
      </c>
      <c r="I28" s="163" t="s">
        <v>63</v>
      </c>
      <c r="J28" s="163">
        <v>29.36</v>
      </c>
      <c r="K28" s="163" t="s">
        <v>65</v>
      </c>
      <c r="L28" s="169">
        <v>0</v>
      </c>
      <c r="M28" s="170">
        <v>0</v>
      </c>
      <c r="N28" s="170">
        <v>1369</v>
      </c>
      <c r="O28" s="170">
        <v>1369</v>
      </c>
    </row>
    <row r="29" s="158" customFormat="1" ht="20.1" customHeight="1" spans="1:15">
      <c r="A29" s="163">
        <v>27</v>
      </c>
      <c r="B29" s="163">
        <v>410522053</v>
      </c>
      <c r="C29" s="164" t="s">
        <v>80</v>
      </c>
      <c r="D29" s="163" t="s">
        <v>13</v>
      </c>
      <c r="E29" s="163" t="s">
        <v>37</v>
      </c>
      <c r="F29" s="163" t="s">
        <v>52</v>
      </c>
      <c r="G29" s="163" t="s">
        <v>49</v>
      </c>
      <c r="H29" s="163" t="s">
        <v>77</v>
      </c>
      <c r="I29" s="163" t="s">
        <v>63</v>
      </c>
      <c r="J29" s="163">
        <v>31.78</v>
      </c>
      <c r="K29" s="163" t="s">
        <v>65</v>
      </c>
      <c r="L29" s="169">
        <v>0</v>
      </c>
      <c r="M29" s="170">
        <v>0</v>
      </c>
      <c r="N29" s="170">
        <v>105.7</v>
      </c>
      <c r="O29" s="170">
        <v>105.7</v>
      </c>
    </row>
    <row r="30" s="158" customFormat="1" ht="20.1" customHeight="1" spans="1:15">
      <c r="A30" s="163">
        <v>28</v>
      </c>
      <c r="B30" s="163">
        <v>410522054</v>
      </c>
      <c r="C30" s="164" t="s">
        <v>81</v>
      </c>
      <c r="D30" s="163" t="s">
        <v>13</v>
      </c>
      <c r="E30" s="163" t="s">
        <v>37</v>
      </c>
      <c r="F30" s="163" t="s">
        <v>52</v>
      </c>
      <c r="G30" s="163" t="s">
        <v>49</v>
      </c>
      <c r="H30" s="163" t="s">
        <v>77</v>
      </c>
      <c r="I30" s="163" t="s">
        <v>63</v>
      </c>
      <c r="J30" s="163">
        <v>29.81</v>
      </c>
      <c r="K30" s="163" t="s">
        <v>65</v>
      </c>
      <c r="L30" s="169">
        <v>0</v>
      </c>
      <c r="M30" s="170">
        <v>0</v>
      </c>
      <c r="N30" s="170">
        <v>82</v>
      </c>
      <c r="O30" s="170">
        <v>82</v>
      </c>
    </row>
    <row r="31" s="157" customFormat="1" ht="35.25" customHeight="1" spans="1:15">
      <c r="A31" s="163">
        <v>29</v>
      </c>
      <c r="B31" s="163">
        <v>410522055</v>
      </c>
      <c r="C31" s="164" t="s">
        <v>82</v>
      </c>
      <c r="D31" s="163" t="s">
        <v>13</v>
      </c>
      <c r="E31" s="163" t="s">
        <v>37</v>
      </c>
      <c r="F31" s="163" t="s">
        <v>38</v>
      </c>
      <c r="G31" s="163" t="s">
        <v>49</v>
      </c>
      <c r="H31" s="163" t="s">
        <v>40</v>
      </c>
      <c r="I31" s="163" t="s">
        <v>63</v>
      </c>
      <c r="J31" s="163">
        <v>36.36</v>
      </c>
      <c r="K31" s="163" t="s">
        <v>65</v>
      </c>
      <c r="L31" s="169">
        <v>0</v>
      </c>
      <c r="M31" s="170">
        <v>119.7</v>
      </c>
      <c r="N31" s="170">
        <v>287.2</v>
      </c>
      <c r="O31" s="170">
        <v>406.9</v>
      </c>
    </row>
    <row r="32" s="144" customFormat="1" ht="27.75" customHeight="1" spans="1:15">
      <c r="A32" s="163">
        <v>30</v>
      </c>
      <c r="B32" s="163">
        <v>410522057</v>
      </c>
      <c r="C32" s="164" t="s">
        <v>83</v>
      </c>
      <c r="D32" s="163" t="s">
        <v>13</v>
      </c>
      <c r="E32" s="163" t="s">
        <v>37</v>
      </c>
      <c r="F32" s="163" t="s">
        <v>52</v>
      </c>
      <c r="G32" s="163" t="s">
        <v>49</v>
      </c>
      <c r="H32" s="163" t="s">
        <v>40</v>
      </c>
      <c r="I32" s="163" t="s">
        <v>63</v>
      </c>
      <c r="J32" s="163"/>
      <c r="K32" s="163" t="s">
        <v>65</v>
      </c>
      <c r="L32" s="169">
        <v>0</v>
      </c>
      <c r="M32" s="170">
        <v>0</v>
      </c>
      <c r="N32" s="170">
        <v>59.4</v>
      </c>
      <c r="O32" s="170">
        <v>59.4</v>
      </c>
    </row>
    <row r="33" s="144" customFormat="1" ht="23.25" customHeight="1" spans="1:15">
      <c r="A33" s="163">
        <v>31</v>
      </c>
      <c r="B33" s="163">
        <v>410522058</v>
      </c>
      <c r="C33" s="164" t="s">
        <v>84</v>
      </c>
      <c r="D33" s="163" t="s">
        <v>13</v>
      </c>
      <c r="E33" s="163" t="s">
        <v>37</v>
      </c>
      <c r="F33" s="163" t="s">
        <v>52</v>
      </c>
      <c r="G33" s="163" t="s">
        <v>49</v>
      </c>
      <c r="H33" s="163" t="s">
        <v>77</v>
      </c>
      <c r="I33" s="163" t="s">
        <v>63</v>
      </c>
      <c r="J33" s="163">
        <v>37.64</v>
      </c>
      <c r="K33" s="163" t="s">
        <v>65</v>
      </c>
      <c r="L33" s="169">
        <v>0</v>
      </c>
      <c r="M33" s="170">
        <v>0</v>
      </c>
      <c r="N33" s="170">
        <v>96</v>
      </c>
      <c r="O33" s="170">
        <v>96</v>
      </c>
    </row>
    <row r="34" ht="30" customHeight="1" spans="1:15">
      <c r="A34" s="163">
        <v>32</v>
      </c>
      <c r="B34" s="163">
        <v>410522059</v>
      </c>
      <c r="C34" s="164" t="s">
        <v>85</v>
      </c>
      <c r="D34" s="163" t="s">
        <v>13</v>
      </c>
      <c r="E34" s="163" t="s">
        <v>37</v>
      </c>
      <c r="F34" s="163" t="s">
        <v>52</v>
      </c>
      <c r="G34" s="163" t="s">
        <v>49</v>
      </c>
      <c r="H34" s="163" t="s">
        <v>77</v>
      </c>
      <c r="I34" s="163" t="s">
        <v>63</v>
      </c>
      <c r="J34" s="163">
        <v>44.82</v>
      </c>
      <c r="K34" s="163" t="s">
        <v>65</v>
      </c>
      <c r="L34" s="169">
        <v>0</v>
      </c>
      <c r="M34" s="170">
        <v>0</v>
      </c>
      <c r="N34" s="170">
        <v>51.3</v>
      </c>
      <c r="O34" s="170">
        <v>51.3</v>
      </c>
    </row>
    <row r="35" s="157" customFormat="1" ht="26.1" customHeight="1" spans="1:15">
      <c r="A35" s="163">
        <v>33</v>
      </c>
      <c r="B35" s="163">
        <v>410522060</v>
      </c>
      <c r="C35" s="164" t="s">
        <v>86</v>
      </c>
      <c r="D35" s="163" t="s">
        <v>13</v>
      </c>
      <c r="E35" s="163" t="s">
        <v>37</v>
      </c>
      <c r="F35" s="163" t="s">
        <v>52</v>
      </c>
      <c r="G35" s="163" t="s">
        <v>49</v>
      </c>
      <c r="H35" s="163" t="s">
        <v>77</v>
      </c>
      <c r="I35" s="163" t="s">
        <v>63</v>
      </c>
      <c r="J35" s="163">
        <v>27.46</v>
      </c>
      <c r="K35" s="163" t="s">
        <v>65</v>
      </c>
      <c r="L35" s="169">
        <v>0</v>
      </c>
      <c r="M35" s="170">
        <v>0</v>
      </c>
      <c r="N35" s="170">
        <v>94</v>
      </c>
      <c r="O35" s="170">
        <v>94</v>
      </c>
    </row>
    <row r="36" s="157" customFormat="1" ht="36" customHeight="1" spans="1:15">
      <c r="A36" s="163">
        <v>34</v>
      </c>
      <c r="B36" s="163">
        <v>410522102</v>
      </c>
      <c r="C36" s="164" t="s">
        <v>87</v>
      </c>
      <c r="D36" s="163" t="s">
        <v>13</v>
      </c>
      <c r="E36" s="163" t="s">
        <v>74</v>
      </c>
      <c r="F36" s="163" t="s">
        <v>52</v>
      </c>
      <c r="G36" s="163" t="s">
        <v>44</v>
      </c>
      <c r="H36" s="163" t="s">
        <v>40</v>
      </c>
      <c r="I36" s="163" t="s">
        <v>63</v>
      </c>
      <c r="J36" s="165" t="s">
        <v>88</v>
      </c>
      <c r="K36" s="163" t="s">
        <v>65</v>
      </c>
      <c r="L36" s="169">
        <v>0</v>
      </c>
      <c r="M36" s="170">
        <v>135.2</v>
      </c>
      <c r="N36" s="170">
        <v>710.8</v>
      </c>
      <c r="O36" s="170">
        <v>846</v>
      </c>
    </row>
    <row r="37" s="158" customFormat="1" ht="20.1" customHeight="1" spans="1:15">
      <c r="A37" s="163">
        <v>35</v>
      </c>
      <c r="B37" s="163">
        <v>410522109</v>
      </c>
      <c r="C37" s="164" t="s">
        <v>89</v>
      </c>
      <c r="D37" s="163" t="s">
        <v>13</v>
      </c>
      <c r="E37" s="163" t="s">
        <v>37</v>
      </c>
      <c r="F37" s="163" t="s">
        <v>52</v>
      </c>
      <c r="G37" s="163" t="s">
        <v>44</v>
      </c>
      <c r="H37" s="163" t="s">
        <v>40</v>
      </c>
      <c r="I37" s="163" t="s">
        <v>63</v>
      </c>
      <c r="J37" s="163"/>
      <c r="K37" s="163" t="s">
        <v>65</v>
      </c>
      <c r="L37" s="169">
        <v>0</v>
      </c>
      <c r="M37" s="170">
        <v>0</v>
      </c>
      <c r="N37" s="170">
        <v>54.1</v>
      </c>
      <c r="O37" s="170">
        <v>54.1</v>
      </c>
    </row>
    <row r="38" s="158" customFormat="1" ht="21.75" customHeight="1" spans="1:15">
      <c r="A38" s="163">
        <v>36</v>
      </c>
      <c r="B38" s="163">
        <v>410522202</v>
      </c>
      <c r="C38" s="164" t="s">
        <v>90</v>
      </c>
      <c r="D38" s="163" t="s">
        <v>13</v>
      </c>
      <c r="E38" s="163" t="s">
        <v>37</v>
      </c>
      <c r="F38" s="163" t="s">
        <v>52</v>
      </c>
      <c r="G38" s="163" t="s">
        <v>49</v>
      </c>
      <c r="H38" s="163" t="s">
        <v>40</v>
      </c>
      <c r="I38" s="163" t="s">
        <v>63</v>
      </c>
      <c r="J38" s="163">
        <v>39</v>
      </c>
      <c r="K38" s="163" t="s">
        <v>65</v>
      </c>
      <c r="L38" s="169">
        <v>0</v>
      </c>
      <c r="M38" s="170">
        <v>0</v>
      </c>
      <c r="N38" s="170">
        <v>236</v>
      </c>
      <c r="O38" s="170">
        <v>236</v>
      </c>
    </row>
    <row r="39" s="158" customFormat="1" ht="29.25" customHeight="1" spans="1:15">
      <c r="A39" s="163">
        <v>37</v>
      </c>
      <c r="B39" s="163">
        <v>410522302</v>
      </c>
      <c r="C39" s="164" t="s">
        <v>91</v>
      </c>
      <c r="D39" s="163" t="s">
        <v>13</v>
      </c>
      <c r="E39" s="163" t="s">
        <v>37</v>
      </c>
      <c r="F39" s="163" t="s">
        <v>43</v>
      </c>
      <c r="G39" s="163" t="s">
        <v>44</v>
      </c>
      <c r="H39" s="163" t="s">
        <v>40</v>
      </c>
      <c r="I39" s="163" t="s">
        <v>63</v>
      </c>
      <c r="J39" s="163">
        <v>36.88</v>
      </c>
      <c r="K39" s="163" t="s">
        <v>65</v>
      </c>
      <c r="L39" s="169">
        <v>0</v>
      </c>
      <c r="M39" s="170">
        <v>202.4</v>
      </c>
      <c r="N39" s="170">
        <v>1063.3</v>
      </c>
      <c r="O39" s="170">
        <v>1265.7</v>
      </c>
    </row>
    <row r="40" s="158" customFormat="1" ht="22.5" customHeight="1" spans="1:15">
      <c r="A40" s="163">
        <v>38</v>
      </c>
      <c r="B40" s="163">
        <v>410581002</v>
      </c>
      <c r="C40" s="164" t="s">
        <v>92</v>
      </c>
      <c r="D40" s="163" t="s">
        <v>13</v>
      </c>
      <c r="E40" s="163" t="s">
        <v>37</v>
      </c>
      <c r="F40" s="163" t="s">
        <v>52</v>
      </c>
      <c r="G40" s="163" t="s">
        <v>49</v>
      </c>
      <c r="H40" s="163" t="s">
        <v>40</v>
      </c>
      <c r="I40" s="163" t="s">
        <v>63</v>
      </c>
      <c r="J40" s="163"/>
      <c r="K40" s="163" t="s">
        <v>65</v>
      </c>
      <c r="L40" s="169">
        <v>0</v>
      </c>
      <c r="M40" s="170">
        <v>0</v>
      </c>
      <c r="N40" s="170">
        <v>2962.8</v>
      </c>
      <c r="O40" s="170">
        <v>2962.8</v>
      </c>
    </row>
    <row r="41" s="157" customFormat="1" ht="32.25" customHeight="1" spans="1:15">
      <c r="A41" s="163">
        <v>39</v>
      </c>
      <c r="B41" s="163">
        <v>410581003</v>
      </c>
      <c r="C41" s="164" t="s">
        <v>93</v>
      </c>
      <c r="D41" s="163" t="s">
        <v>13</v>
      </c>
      <c r="E41" s="163" t="s">
        <v>74</v>
      </c>
      <c r="F41" s="163" t="s">
        <v>52</v>
      </c>
      <c r="G41" s="163" t="s">
        <v>49</v>
      </c>
      <c r="H41" s="163" t="s">
        <v>40</v>
      </c>
      <c r="I41" s="163" t="s">
        <v>63</v>
      </c>
      <c r="J41" s="163">
        <v>36.67</v>
      </c>
      <c r="K41" s="163" t="s">
        <v>65</v>
      </c>
      <c r="L41" s="169">
        <v>0</v>
      </c>
      <c r="M41" s="170">
        <v>0</v>
      </c>
      <c r="N41" s="170">
        <v>618.8</v>
      </c>
      <c r="O41" s="170">
        <v>618.8</v>
      </c>
    </row>
    <row r="42" s="158" customFormat="1" ht="27" customHeight="1" spans="1:15">
      <c r="A42" s="163">
        <v>40</v>
      </c>
      <c r="B42" s="163">
        <v>410581004</v>
      </c>
      <c r="C42" s="164" t="s">
        <v>94</v>
      </c>
      <c r="D42" s="163" t="s">
        <v>13</v>
      </c>
      <c r="E42" s="163" t="s">
        <v>37</v>
      </c>
      <c r="F42" s="163" t="s">
        <v>38</v>
      </c>
      <c r="G42" s="163" t="s">
        <v>49</v>
      </c>
      <c r="H42" s="163" t="s">
        <v>40</v>
      </c>
      <c r="I42" s="163" t="s">
        <v>63</v>
      </c>
      <c r="J42" s="163"/>
      <c r="K42" s="163" t="s">
        <v>65</v>
      </c>
      <c r="L42" s="169">
        <v>0</v>
      </c>
      <c r="M42" s="170">
        <v>0</v>
      </c>
      <c r="N42" s="170">
        <v>57</v>
      </c>
      <c r="O42" s="170">
        <v>57</v>
      </c>
    </row>
    <row r="43" s="158" customFormat="1" ht="21.75" customHeight="1" spans="1:15">
      <c r="A43" s="163">
        <v>41</v>
      </c>
      <c r="B43" s="163">
        <v>410581005</v>
      </c>
      <c r="C43" s="164" t="s">
        <v>95</v>
      </c>
      <c r="D43" s="163" t="s">
        <v>13</v>
      </c>
      <c r="E43" s="163" t="s">
        <v>37</v>
      </c>
      <c r="F43" s="163" t="s">
        <v>52</v>
      </c>
      <c r="G43" s="163" t="s">
        <v>49</v>
      </c>
      <c r="H43" s="163" t="s">
        <v>40</v>
      </c>
      <c r="I43" s="163" t="s">
        <v>63</v>
      </c>
      <c r="J43" s="163">
        <v>33.55</v>
      </c>
      <c r="K43" s="163" t="s">
        <v>65</v>
      </c>
      <c r="L43" s="169">
        <v>0</v>
      </c>
      <c r="M43" s="170">
        <v>0</v>
      </c>
      <c r="N43" s="170">
        <v>579.9</v>
      </c>
      <c r="O43" s="170">
        <v>579.9</v>
      </c>
    </row>
    <row r="44" s="158" customFormat="1" ht="20.1" customHeight="1" spans="1:15">
      <c r="A44" s="163">
        <v>42</v>
      </c>
      <c r="B44" s="163">
        <v>410581006</v>
      </c>
      <c r="C44" s="164" t="s">
        <v>96</v>
      </c>
      <c r="D44" s="163" t="s">
        <v>13</v>
      </c>
      <c r="E44" s="163" t="s">
        <v>37</v>
      </c>
      <c r="F44" s="163" t="s">
        <v>52</v>
      </c>
      <c r="G44" s="163" t="s">
        <v>49</v>
      </c>
      <c r="H44" s="163" t="s">
        <v>40</v>
      </c>
      <c r="I44" s="163" t="s">
        <v>63</v>
      </c>
      <c r="J44" s="163">
        <v>26.71</v>
      </c>
      <c r="K44" s="163" t="s">
        <v>65</v>
      </c>
      <c r="L44" s="169">
        <v>0</v>
      </c>
      <c r="M44" s="170">
        <v>0</v>
      </c>
      <c r="N44" s="170">
        <v>2286.9</v>
      </c>
      <c r="O44" s="170">
        <v>2286.9</v>
      </c>
    </row>
    <row r="45" s="157" customFormat="1" ht="26.1" customHeight="1" spans="1:15">
      <c r="A45" s="163">
        <v>43</v>
      </c>
      <c r="B45" s="163">
        <v>410522017</v>
      </c>
      <c r="C45" s="164" t="s">
        <v>97</v>
      </c>
      <c r="D45" s="165" t="s">
        <v>17</v>
      </c>
      <c r="E45" s="163" t="s">
        <v>37</v>
      </c>
      <c r="F45" s="163" t="s">
        <v>52</v>
      </c>
      <c r="G45" s="163" t="s">
        <v>49</v>
      </c>
      <c r="H45" s="163" t="s">
        <v>55</v>
      </c>
      <c r="I45" s="163" t="s">
        <v>98</v>
      </c>
      <c r="J45" s="163">
        <v>54.7</v>
      </c>
      <c r="K45" s="163" t="s">
        <v>65</v>
      </c>
      <c r="L45" s="169">
        <v>0</v>
      </c>
      <c r="M45" s="170">
        <v>11746.6</v>
      </c>
      <c r="N45" s="170">
        <v>39533.5</v>
      </c>
      <c r="O45" s="170">
        <v>51280.1</v>
      </c>
    </row>
    <row r="46" s="158" customFormat="1" ht="24" customHeight="1" spans="1:15">
      <c r="A46" s="163">
        <v>44</v>
      </c>
      <c r="B46" s="163">
        <v>410521008</v>
      </c>
      <c r="C46" s="164" t="s">
        <v>99</v>
      </c>
      <c r="D46" s="165" t="s">
        <v>20</v>
      </c>
      <c r="E46" s="163" t="s">
        <v>37</v>
      </c>
      <c r="F46" s="163" t="s">
        <v>43</v>
      </c>
      <c r="G46" s="163" t="s">
        <v>49</v>
      </c>
      <c r="H46" s="163" t="s">
        <v>55</v>
      </c>
      <c r="I46" s="163" t="s">
        <v>100</v>
      </c>
      <c r="J46" s="163">
        <v>19.44</v>
      </c>
      <c r="K46" s="163" t="s">
        <v>65</v>
      </c>
      <c r="L46" s="169">
        <v>0</v>
      </c>
      <c r="M46" s="170">
        <v>82953</v>
      </c>
      <c r="N46" s="170">
        <v>0</v>
      </c>
      <c r="O46" s="170">
        <v>82953</v>
      </c>
    </row>
    <row r="47" s="158" customFormat="1" ht="24.75" customHeight="1" spans="1:15">
      <c r="A47" s="163">
        <v>45</v>
      </c>
      <c r="B47" s="163">
        <v>410522023</v>
      </c>
      <c r="C47" s="164" t="s">
        <v>101</v>
      </c>
      <c r="D47" s="165" t="s">
        <v>20</v>
      </c>
      <c r="E47" s="163" t="s">
        <v>37</v>
      </c>
      <c r="F47" s="163" t="s">
        <v>43</v>
      </c>
      <c r="G47" s="163" t="s">
        <v>44</v>
      </c>
      <c r="H47" s="163" t="s">
        <v>45</v>
      </c>
      <c r="I47" s="163" t="s">
        <v>100</v>
      </c>
      <c r="J47" s="163"/>
      <c r="K47" s="163" t="s">
        <v>65</v>
      </c>
      <c r="L47" s="169">
        <v>0</v>
      </c>
      <c r="M47" s="170">
        <v>14565</v>
      </c>
      <c r="N47" s="170">
        <v>0</v>
      </c>
      <c r="O47" s="170">
        <v>14565</v>
      </c>
    </row>
    <row r="48" s="158" customFormat="1" ht="24" customHeight="1" spans="1:15">
      <c r="A48" s="163">
        <v>46</v>
      </c>
      <c r="B48" s="163">
        <v>410522003</v>
      </c>
      <c r="C48" s="164" t="s">
        <v>73</v>
      </c>
      <c r="D48" s="165" t="s">
        <v>15</v>
      </c>
      <c r="E48" s="163" t="s">
        <v>102</v>
      </c>
      <c r="F48" s="163" t="s">
        <v>52</v>
      </c>
      <c r="G48" s="163" t="s">
        <v>44</v>
      </c>
      <c r="H48" s="163" t="s">
        <v>40</v>
      </c>
      <c r="I48" s="163" t="s">
        <v>103</v>
      </c>
      <c r="J48" s="163">
        <v>3</v>
      </c>
      <c r="K48" s="163" t="s">
        <v>65</v>
      </c>
      <c r="L48" s="169">
        <v>0</v>
      </c>
      <c r="M48" s="170">
        <v>1.83</v>
      </c>
      <c r="N48" s="170">
        <v>3.42</v>
      </c>
      <c r="O48" s="170">
        <v>5.25</v>
      </c>
    </row>
    <row r="49" s="158" customFormat="1" ht="25.5" customHeight="1" spans="1:15">
      <c r="A49" s="163">
        <v>47</v>
      </c>
      <c r="B49" s="163">
        <v>410521009</v>
      </c>
      <c r="C49" s="164" t="s">
        <v>104</v>
      </c>
      <c r="D49" s="165" t="s">
        <v>22</v>
      </c>
      <c r="E49" s="163" t="s">
        <v>37</v>
      </c>
      <c r="F49" s="163" t="s">
        <v>43</v>
      </c>
      <c r="G49" s="163" t="s">
        <v>49</v>
      </c>
      <c r="H49" s="163" t="s">
        <v>55</v>
      </c>
      <c r="I49" s="163" t="s">
        <v>105</v>
      </c>
      <c r="J49" s="163">
        <v>9.52</v>
      </c>
      <c r="K49" s="163" t="s">
        <v>65</v>
      </c>
      <c r="L49" s="169">
        <v>0</v>
      </c>
      <c r="M49" s="170">
        <v>77710</v>
      </c>
      <c r="N49" s="170">
        <v>83830</v>
      </c>
      <c r="O49" s="170">
        <v>161540</v>
      </c>
    </row>
    <row r="50" s="159" customFormat="1" ht="27" customHeight="1" spans="1:15">
      <c r="A50" s="163">
        <v>48</v>
      </c>
      <c r="B50" s="163">
        <v>410521011</v>
      </c>
      <c r="C50" s="164" t="s">
        <v>106</v>
      </c>
      <c r="D50" s="165" t="s">
        <v>18</v>
      </c>
      <c r="E50" s="163" t="s">
        <v>37</v>
      </c>
      <c r="F50" s="163" t="s">
        <v>43</v>
      </c>
      <c r="G50" s="163" t="s">
        <v>44</v>
      </c>
      <c r="H50" s="163" t="s">
        <v>45</v>
      </c>
      <c r="I50" s="165" t="s">
        <v>107</v>
      </c>
      <c r="J50" s="165" t="s">
        <v>108</v>
      </c>
      <c r="K50" s="163" t="s">
        <v>65</v>
      </c>
      <c r="L50" s="169">
        <v>0</v>
      </c>
      <c r="M50" s="170">
        <v>45000</v>
      </c>
      <c r="N50" s="170">
        <v>1450</v>
      </c>
      <c r="O50" s="170">
        <v>46450</v>
      </c>
    </row>
    <row r="51" s="159" customFormat="1" ht="30" customHeight="1" spans="1:15">
      <c r="A51" s="163">
        <v>49</v>
      </c>
      <c r="B51" s="163">
        <v>410521013</v>
      </c>
      <c r="C51" s="164" t="s">
        <v>109</v>
      </c>
      <c r="D51" s="165" t="s">
        <v>18</v>
      </c>
      <c r="E51" s="163" t="s">
        <v>37</v>
      </c>
      <c r="F51" s="163" t="s">
        <v>43</v>
      </c>
      <c r="G51" s="163" t="s">
        <v>49</v>
      </c>
      <c r="H51" s="163" t="s">
        <v>45</v>
      </c>
      <c r="I51" s="165" t="s">
        <v>107</v>
      </c>
      <c r="J51" s="165" t="s">
        <v>110</v>
      </c>
      <c r="K51" s="163" t="s">
        <v>65</v>
      </c>
      <c r="L51" s="169">
        <v>0</v>
      </c>
      <c r="M51" s="170">
        <v>28220</v>
      </c>
      <c r="N51" s="170">
        <v>3860</v>
      </c>
      <c r="O51" s="170">
        <v>32080</v>
      </c>
    </row>
    <row r="52" s="159" customFormat="1" ht="36.75" customHeight="1" spans="1:15">
      <c r="A52" s="163">
        <v>50</v>
      </c>
      <c r="B52" s="163">
        <v>410522018</v>
      </c>
      <c r="C52" s="164" t="s">
        <v>111</v>
      </c>
      <c r="D52" s="165" t="s">
        <v>18</v>
      </c>
      <c r="E52" s="163" t="s">
        <v>37</v>
      </c>
      <c r="F52" s="163" t="s">
        <v>38</v>
      </c>
      <c r="G52" s="163" t="s">
        <v>49</v>
      </c>
      <c r="H52" s="163" t="s">
        <v>45</v>
      </c>
      <c r="I52" s="165" t="s">
        <v>107</v>
      </c>
      <c r="J52" s="165" t="s">
        <v>112</v>
      </c>
      <c r="K52" s="163" t="s">
        <v>65</v>
      </c>
      <c r="L52" s="169">
        <v>0</v>
      </c>
      <c r="M52" s="170">
        <v>0</v>
      </c>
      <c r="N52" s="170">
        <v>182946.3</v>
      </c>
      <c r="O52" s="170">
        <v>182946.3</v>
      </c>
    </row>
    <row r="53" s="159" customFormat="1" ht="32.25" customHeight="1" spans="1:15">
      <c r="A53" s="163">
        <v>51</v>
      </c>
      <c r="B53" s="163">
        <v>410522019</v>
      </c>
      <c r="C53" s="164" t="s">
        <v>113</v>
      </c>
      <c r="D53" s="165" t="s">
        <v>18</v>
      </c>
      <c r="E53" s="163" t="s">
        <v>37</v>
      </c>
      <c r="F53" s="163" t="s">
        <v>43</v>
      </c>
      <c r="G53" s="163" t="s">
        <v>44</v>
      </c>
      <c r="H53" s="163" t="s">
        <v>40</v>
      </c>
      <c r="I53" s="165" t="s">
        <v>107</v>
      </c>
      <c r="J53" s="165" t="s">
        <v>114</v>
      </c>
      <c r="K53" s="163" t="s">
        <v>65</v>
      </c>
      <c r="L53" s="169">
        <v>0</v>
      </c>
      <c r="M53" s="170">
        <v>0</v>
      </c>
      <c r="N53" s="170">
        <v>0</v>
      </c>
      <c r="O53" s="170">
        <v>0</v>
      </c>
    </row>
    <row r="54" s="158" customFormat="1" ht="27.75" customHeight="1" spans="1:15">
      <c r="A54" s="163">
        <v>52</v>
      </c>
      <c r="B54" s="163">
        <v>410522020</v>
      </c>
      <c r="C54" s="164" t="s">
        <v>115</v>
      </c>
      <c r="D54" s="165" t="s">
        <v>18</v>
      </c>
      <c r="E54" s="163" t="s">
        <v>74</v>
      </c>
      <c r="F54" s="163" t="s">
        <v>43</v>
      </c>
      <c r="G54" s="163" t="s">
        <v>49</v>
      </c>
      <c r="H54" s="163" t="s">
        <v>55</v>
      </c>
      <c r="I54" s="165" t="s">
        <v>107</v>
      </c>
      <c r="J54" s="165" t="s">
        <v>116</v>
      </c>
      <c r="K54" s="163" t="s">
        <v>65</v>
      </c>
      <c r="L54" s="169">
        <v>0</v>
      </c>
      <c r="M54" s="170">
        <v>74030</v>
      </c>
      <c r="N54" s="170">
        <v>60200</v>
      </c>
      <c r="O54" s="170">
        <v>134230</v>
      </c>
    </row>
    <row r="55" s="158" customFormat="1" ht="28.5" customHeight="1" spans="1:15">
      <c r="A55" s="163">
        <v>53</v>
      </c>
      <c r="B55" s="163">
        <v>410522052</v>
      </c>
      <c r="C55" s="164" t="s">
        <v>79</v>
      </c>
      <c r="D55" s="165" t="s">
        <v>18</v>
      </c>
      <c r="E55" s="163" t="s">
        <v>117</v>
      </c>
      <c r="F55" s="163" t="s">
        <v>38</v>
      </c>
      <c r="G55" s="163" t="s">
        <v>49</v>
      </c>
      <c r="H55" s="163" t="s">
        <v>40</v>
      </c>
      <c r="I55" s="165" t="s">
        <v>107</v>
      </c>
      <c r="J55" s="165" t="s">
        <v>118</v>
      </c>
      <c r="K55" s="163" t="s">
        <v>65</v>
      </c>
      <c r="L55" s="169">
        <v>0</v>
      </c>
      <c r="M55" s="170">
        <v>0</v>
      </c>
      <c r="N55" s="170">
        <v>9915.1</v>
      </c>
      <c r="O55" s="170">
        <v>9915.1</v>
      </c>
    </row>
    <row r="56" s="159" customFormat="1" ht="35.25" customHeight="1" spans="1:15">
      <c r="A56" s="163">
        <v>54</v>
      </c>
      <c r="B56" s="163">
        <v>410522102</v>
      </c>
      <c r="C56" s="164" t="s">
        <v>87</v>
      </c>
      <c r="D56" s="165" t="s">
        <v>18</v>
      </c>
      <c r="E56" s="163" t="s">
        <v>117</v>
      </c>
      <c r="F56" s="163" t="s">
        <v>52</v>
      </c>
      <c r="G56" s="163" t="s">
        <v>44</v>
      </c>
      <c r="H56" s="163" t="s">
        <v>40</v>
      </c>
      <c r="I56" s="165" t="s">
        <v>107</v>
      </c>
      <c r="J56" s="165" t="s">
        <v>119</v>
      </c>
      <c r="K56" s="163" t="s">
        <v>65</v>
      </c>
      <c r="L56" s="169">
        <v>0</v>
      </c>
      <c r="M56" s="170">
        <v>0</v>
      </c>
      <c r="N56" s="170">
        <v>9182.2</v>
      </c>
      <c r="O56" s="170">
        <v>9182.2</v>
      </c>
    </row>
    <row r="57" s="159" customFormat="1" ht="34.5" customHeight="1" spans="1:15">
      <c r="A57" s="163">
        <v>55</v>
      </c>
      <c r="B57" s="163">
        <v>410581003</v>
      </c>
      <c r="C57" s="164" t="s">
        <v>93</v>
      </c>
      <c r="D57" s="165" t="s">
        <v>18</v>
      </c>
      <c r="E57" s="163" t="s">
        <v>117</v>
      </c>
      <c r="F57" s="163" t="s">
        <v>52</v>
      </c>
      <c r="G57" s="163" t="s">
        <v>49</v>
      </c>
      <c r="H57" s="163" t="s">
        <v>40</v>
      </c>
      <c r="I57" s="165" t="s">
        <v>107</v>
      </c>
      <c r="J57" s="165" t="s">
        <v>120</v>
      </c>
      <c r="K57" s="163" t="s">
        <v>65</v>
      </c>
      <c r="L57" s="169">
        <v>0</v>
      </c>
      <c r="M57" s="170">
        <v>0</v>
      </c>
      <c r="N57" s="170">
        <v>7849</v>
      </c>
      <c r="O57" s="170">
        <v>7849</v>
      </c>
    </row>
    <row r="58" s="158" customFormat="1" ht="31.5" customHeight="1" spans="1:15">
      <c r="A58" s="163">
        <v>56</v>
      </c>
      <c r="B58" s="163">
        <v>410521010</v>
      </c>
      <c r="C58" s="164" t="s">
        <v>121</v>
      </c>
      <c r="D58" s="165" t="s">
        <v>21</v>
      </c>
      <c r="E58" s="163" t="s">
        <v>37</v>
      </c>
      <c r="F58" s="163" t="s">
        <v>38</v>
      </c>
      <c r="G58" s="163" t="s">
        <v>44</v>
      </c>
      <c r="H58" s="163" t="s">
        <v>55</v>
      </c>
      <c r="I58" s="163" t="s">
        <v>122</v>
      </c>
      <c r="J58" s="163">
        <v>98.75</v>
      </c>
      <c r="K58" s="163" t="s">
        <v>65</v>
      </c>
      <c r="L58" s="169">
        <v>0</v>
      </c>
      <c r="M58" s="170">
        <v>0</v>
      </c>
      <c r="N58" s="170">
        <v>5770</v>
      </c>
      <c r="O58" s="170">
        <v>5770</v>
      </c>
    </row>
    <row r="59" s="158" customFormat="1" ht="25.5" customHeight="1" spans="1:15">
      <c r="A59" s="163">
        <v>57</v>
      </c>
      <c r="B59" s="163">
        <v>410581007</v>
      </c>
      <c r="C59" s="164" t="s">
        <v>123</v>
      </c>
      <c r="D59" s="165" t="s">
        <v>21</v>
      </c>
      <c r="E59" s="163" t="s">
        <v>37</v>
      </c>
      <c r="F59" s="163" t="s">
        <v>38</v>
      </c>
      <c r="G59" s="163" t="s">
        <v>44</v>
      </c>
      <c r="H59" s="163" t="s">
        <v>40</v>
      </c>
      <c r="I59" s="163" t="s">
        <v>122</v>
      </c>
      <c r="J59" s="165" t="s">
        <v>124</v>
      </c>
      <c r="K59" s="163" t="s">
        <v>65</v>
      </c>
      <c r="L59" s="169">
        <v>0</v>
      </c>
      <c r="M59" s="170">
        <v>3657.7</v>
      </c>
      <c r="N59" s="170">
        <v>3969.3</v>
      </c>
      <c r="O59" s="170">
        <v>7627</v>
      </c>
    </row>
    <row r="60" s="158" customFormat="1" ht="30.75" customHeight="1" spans="1:15">
      <c r="A60" s="163">
        <v>58</v>
      </c>
      <c r="B60" s="163">
        <v>410521012</v>
      </c>
      <c r="C60" s="164" t="s">
        <v>125</v>
      </c>
      <c r="D60" s="165" t="s">
        <v>23</v>
      </c>
      <c r="E60" s="163" t="s">
        <v>37</v>
      </c>
      <c r="F60" s="163" t="s">
        <v>43</v>
      </c>
      <c r="G60" s="163" t="s">
        <v>49</v>
      </c>
      <c r="H60" s="163" t="s">
        <v>45</v>
      </c>
      <c r="I60" s="163" t="s">
        <v>126</v>
      </c>
      <c r="J60" s="163">
        <v>65.77</v>
      </c>
      <c r="K60" s="163" t="s">
        <v>65</v>
      </c>
      <c r="L60" s="169">
        <v>0</v>
      </c>
      <c r="M60" s="170">
        <v>6550</v>
      </c>
      <c r="N60" s="170">
        <v>180</v>
      </c>
      <c r="O60" s="170">
        <v>6730</v>
      </c>
    </row>
    <row r="61" s="157" customFormat="1" ht="27.75" customHeight="1" spans="1:15">
      <c r="A61" s="163">
        <v>59</v>
      </c>
      <c r="B61" s="163">
        <v>410522020</v>
      </c>
      <c r="C61" s="164" t="s">
        <v>115</v>
      </c>
      <c r="D61" s="165" t="s">
        <v>23</v>
      </c>
      <c r="E61" s="163" t="s">
        <v>117</v>
      </c>
      <c r="F61" s="163" t="s">
        <v>43</v>
      </c>
      <c r="G61" s="163" t="s">
        <v>49</v>
      </c>
      <c r="H61" s="163" t="s">
        <v>45</v>
      </c>
      <c r="I61" s="163" t="s">
        <v>100</v>
      </c>
      <c r="J61" s="163">
        <v>4.86</v>
      </c>
      <c r="K61" s="163" t="s">
        <v>65</v>
      </c>
      <c r="L61" s="169">
        <v>0</v>
      </c>
      <c r="M61" s="170">
        <v>16990</v>
      </c>
      <c r="N61" s="170">
        <v>1530</v>
      </c>
      <c r="O61" s="170">
        <v>18520</v>
      </c>
    </row>
    <row r="62" s="157" customFormat="1" ht="30" customHeight="1" spans="1:15">
      <c r="A62" s="163">
        <v>60</v>
      </c>
      <c r="B62" s="163">
        <v>410522025</v>
      </c>
      <c r="C62" s="164" t="s">
        <v>127</v>
      </c>
      <c r="D62" s="165" t="s">
        <v>24</v>
      </c>
      <c r="E62" s="163" t="s">
        <v>37</v>
      </c>
      <c r="F62" s="163" t="s">
        <v>38</v>
      </c>
      <c r="G62" s="163" t="s">
        <v>49</v>
      </c>
      <c r="H62" s="163" t="s">
        <v>45</v>
      </c>
      <c r="I62" s="171" t="s">
        <v>128</v>
      </c>
      <c r="J62" s="165">
        <v>60.42</v>
      </c>
      <c r="K62" s="163" t="s">
        <v>65</v>
      </c>
      <c r="L62" s="169">
        <v>0</v>
      </c>
      <c r="M62" s="170">
        <v>46873</v>
      </c>
      <c r="N62" s="170">
        <v>64929.1</v>
      </c>
      <c r="O62" s="170">
        <v>111802.1</v>
      </c>
    </row>
    <row r="63" s="157" customFormat="1" ht="84" customHeight="1" spans="1:15">
      <c r="A63" s="166" t="s">
        <v>129</v>
      </c>
      <c r="B63" s="167"/>
      <c r="C63" s="167"/>
      <c r="D63" s="167"/>
      <c r="E63" s="167"/>
      <c r="F63" s="167"/>
      <c r="G63" s="167"/>
      <c r="H63" s="167"/>
      <c r="I63" s="167"/>
      <c r="J63" s="167"/>
      <c r="K63" s="167"/>
      <c r="L63" s="167"/>
      <c r="M63" s="167"/>
      <c r="N63" s="167"/>
      <c r="O63" s="167"/>
    </row>
    <row r="64" s="157" customFormat="1" spans="3:13">
      <c r="C64" s="168"/>
      <c r="F64" s="53"/>
      <c r="G64" s="22"/>
      <c r="M64" s="172"/>
    </row>
    <row r="65" s="157" customFormat="1" spans="3:13">
      <c r="C65" s="168"/>
      <c r="F65" s="53"/>
      <c r="G65" s="22"/>
      <c r="M65" s="172"/>
    </row>
  </sheetData>
  <autoFilter ref="G1:G65">
    <extLst/>
  </autoFilter>
  <mergeCells count="2">
    <mergeCell ref="A1:O1"/>
    <mergeCell ref="A63:O6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I14" sqref="I14"/>
    </sheetView>
  </sheetViews>
  <sheetFormatPr defaultColWidth="9" defaultRowHeight="13.5"/>
  <cols>
    <col min="1" max="1" width="13" customWidth="1"/>
  </cols>
  <sheetData>
    <row r="1" ht="15.75" spans="1:14">
      <c r="A1" s="54" t="s">
        <v>130</v>
      </c>
      <c r="B1" s="54"/>
      <c r="C1" s="54"/>
      <c r="D1" s="54"/>
      <c r="E1" s="54"/>
      <c r="F1" s="54"/>
      <c r="G1" s="54"/>
      <c r="H1" s="54"/>
      <c r="I1" s="54"/>
      <c r="J1" s="54"/>
      <c r="K1" s="54"/>
      <c r="L1" s="54"/>
      <c r="M1" s="54"/>
      <c r="N1" s="54"/>
    </row>
    <row r="2" ht="15" customHeight="1" spans="1:14">
      <c r="A2" s="113" t="s">
        <v>29</v>
      </c>
      <c r="B2" s="76" t="s">
        <v>131</v>
      </c>
      <c r="C2" s="76"/>
      <c r="D2" s="76"/>
      <c r="E2" s="76"/>
      <c r="F2" s="76" t="s">
        <v>132</v>
      </c>
      <c r="G2" s="76"/>
      <c r="H2" s="76"/>
      <c r="I2" s="76"/>
      <c r="J2" s="76"/>
      <c r="K2" s="76" t="s">
        <v>133</v>
      </c>
      <c r="L2" s="76"/>
      <c r="M2" s="76"/>
      <c r="N2" s="113"/>
    </row>
    <row r="3" ht="15" customHeight="1" spans="1:14">
      <c r="A3" s="114"/>
      <c r="B3" s="76" t="s">
        <v>55</v>
      </c>
      <c r="C3" s="76" t="s">
        <v>45</v>
      </c>
      <c r="D3" s="76" t="s">
        <v>40</v>
      </c>
      <c r="E3" s="76" t="s">
        <v>134</v>
      </c>
      <c r="F3" s="76" t="s">
        <v>135</v>
      </c>
      <c r="G3" s="76" t="s">
        <v>136</v>
      </c>
      <c r="H3" s="76" t="s">
        <v>137</v>
      </c>
      <c r="I3" s="76" t="s">
        <v>138</v>
      </c>
      <c r="J3" s="76" t="s">
        <v>134</v>
      </c>
      <c r="K3" s="76" t="s">
        <v>136</v>
      </c>
      <c r="L3" s="76" t="s">
        <v>137</v>
      </c>
      <c r="M3" s="112" t="s">
        <v>138</v>
      </c>
      <c r="N3" s="76" t="s">
        <v>134</v>
      </c>
    </row>
    <row r="4" ht="15" customHeight="1" spans="1:14">
      <c r="A4" s="152" t="s">
        <v>139</v>
      </c>
      <c r="B4" s="152">
        <v>1</v>
      </c>
      <c r="C4" s="152">
        <v>2</v>
      </c>
      <c r="D4" s="152">
        <v>8</v>
      </c>
      <c r="E4" s="152">
        <v>11</v>
      </c>
      <c r="F4" s="152" t="s">
        <v>140</v>
      </c>
      <c r="G4" s="153">
        <v>0</v>
      </c>
      <c r="H4" s="153">
        <v>63.18</v>
      </c>
      <c r="I4" s="153">
        <v>164.91</v>
      </c>
      <c r="J4" s="153">
        <f t="shared" ref="J4:J5" si="0">SUM(G4:I4)</f>
        <v>228.09</v>
      </c>
      <c r="K4" s="152">
        <v>0</v>
      </c>
      <c r="L4" s="152">
        <v>14772</v>
      </c>
      <c r="M4" s="154">
        <v>35697.1</v>
      </c>
      <c r="N4" s="152">
        <v>50469.1</v>
      </c>
    </row>
    <row r="5" ht="15" customHeight="1" spans="1:14">
      <c r="A5" s="152" t="s">
        <v>13</v>
      </c>
      <c r="B5" s="152">
        <v>0</v>
      </c>
      <c r="C5" s="152">
        <v>0</v>
      </c>
      <c r="D5" s="152">
        <v>30</v>
      </c>
      <c r="E5" s="152">
        <v>30</v>
      </c>
      <c r="F5" s="152" t="s">
        <v>140</v>
      </c>
      <c r="G5" s="153">
        <v>0</v>
      </c>
      <c r="H5" s="153">
        <v>0</v>
      </c>
      <c r="I5" s="153">
        <v>22.06</v>
      </c>
      <c r="J5" s="153">
        <f t="shared" si="0"/>
        <v>22.06</v>
      </c>
      <c r="K5" s="152">
        <v>0</v>
      </c>
      <c r="L5" s="152">
        <v>0</v>
      </c>
      <c r="M5" s="154">
        <v>800</v>
      </c>
      <c r="N5" s="152">
        <v>800</v>
      </c>
    </row>
    <row r="6" ht="15" customHeight="1" spans="1:14">
      <c r="A6" s="152" t="s">
        <v>141</v>
      </c>
      <c r="B6" s="152">
        <v>0</v>
      </c>
      <c r="C6" s="152">
        <v>1</v>
      </c>
      <c r="D6" s="152">
        <v>8</v>
      </c>
      <c r="E6" s="152">
        <v>9</v>
      </c>
      <c r="F6" s="152" t="s">
        <v>140</v>
      </c>
      <c r="G6" s="153">
        <v>0</v>
      </c>
      <c r="H6" s="153">
        <v>108.5</v>
      </c>
      <c r="I6" s="153">
        <v>192.83</v>
      </c>
      <c r="J6" s="153">
        <v>301.33</v>
      </c>
      <c r="K6" s="152">
        <v>0</v>
      </c>
      <c r="L6" s="152">
        <v>0</v>
      </c>
      <c r="M6" s="154">
        <v>823</v>
      </c>
      <c r="N6" s="152">
        <v>823</v>
      </c>
    </row>
    <row r="7" ht="15" customHeight="1" spans="1:14">
      <c r="A7" s="152" t="s">
        <v>20</v>
      </c>
      <c r="B7" s="152">
        <v>0</v>
      </c>
      <c r="C7" s="152">
        <v>0</v>
      </c>
      <c r="D7" s="152">
        <v>3</v>
      </c>
      <c r="E7" s="152">
        <v>3</v>
      </c>
      <c r="F7" s="152" t="s">
        <v>140</v>
      </c>
      <c r="G7" s="153">
        <v>0</v>
      </c>
      <c r="H7" s="153">
        <v>0</v>
      </c>
      <c r="I7" s="153">
        <v>4.56</v>
      </c>
      <c r="J7" s="153">
        <v>4.56</v>
      </c>
      <c r="K7" s="152">
        <v>0</v>
      </c>
      <c r="L7" s="152">
        <v>0</v>
      </c>
      <c r="M7" s="154">
        <v>0</v>
      </c>
      <c r="N7" s="152">
        <v>0</v>
      </c>
    </row>
    <row r="8" ht="15" customHeight="1" spans="1:14">
      <c r="A8" s="152" t="s">
        <v>142</v>
      </c>
      <c r="B8" s="152">
        <v>0</v>
      </c>
      <c r="C8" s="152">
        <v>0</v>
      </c>
      <c r="D8" s="152">
        <v>2</v>
      </c>
      <c r="E8" s="152">
        <v>2</v>
      </c>
      <c r="F8" s="152" t="s">
        <v>140</v>
      </c>
      <c r="G8" s="153">
        <v>0</v>
      </c>
      <c r="H8" s="153">
        <v>0</v>
      </c>
      <c r="I8" s="153">
        <v>17.96</v>
      </c>
      <c r="J8" s="153">
        <f t="shared" ref="J8:J11" si="1">SUM(G8:I8)</f>
        <v>17.96</v>
      </c>
      <c r="K8" s="152">
        <v>0</v>
      </c>
      <c r="L8" s="152">
        <v>0</v>
      </c>
      <c r="M8" s="154">
        <v>600</v>
      </c>
      <c r="N8" s="152">
        <v>600</v>
      </c>
    </row>
    <row r="9" ht="15" customHeight="1" spans="1:14">
      <c r="A9" s="152" t="s">
        <v>143</v>
      </c>
      <c r="B9" s="152">
        <v>0</v>
      </c>
      <c r="C9" s="152">
        <v>0</v>
      </c>
      <c r="D9" s="152">
        <v>2</v>
      </c>
      <c r="E9" s="152">
        <v>2</v>
      </c>
      <c r="F9" s="152" t="s">
        <v>140</v>
      </c>
      <c r="G9" s="153">
        <v>0</v>
      </c>
      <c r="H9" s="153">
        <v>0</v>
      </c>
      <c r="I9" s="153">
        <v>0</v>
      </c>
      <c r="J9" s="153">
        <f t="shared" si="1"/>
        <v>0</v>
      </c>
      <c r="K9" s="152">
        <v>0</v>
      </c>
      <c r="L9" s="152">
        <v>0</v>
      </c>
      <c r="M9" s="154">
        <v>0</v>
      </c>
      <c r="N9" s="152">
        <v>0</v>
      </c>
    </row>
    <row r="10" ht="15" customHeight="1" spans="1:14">
      <c r="A10" s="152" t="s">
        <v>144</v>
      </c>
      <c r="B10" s="152">
        <v>0</v>
      </c>
      <c r="C10" s="152">
        <v>0</v>
      </c>
      <c r="D10" s="152">
        <v>1</v>
      </c>
      <c r="E10" s="152">
        <v>1</v>
      </c>
      <c r="F10" s="152" t="s">
        <v>140</v>
      </c>
      <c r="G10" s="153">
        <v>0</v>
      </c>
      <c r="H10" s="153">
        <v>0</v>
      </c>
      <c r="I10" s="153">
        <v>0</v>
      </c>
      <c r="J10" s="153">
        <f t="shared" si="1"/>
        <v>0</v>
      </c>
      <c r="K10" s="152">
        <v>0</v>
      </c>
      <c r="L10" s="152">
        <v>0</v>
      </c>
      <c r="M10" s="154">
        <v>0</v>
      </c>
      <c r="N10" s="152">
        <v>0</v>
      </c>
    </row>
    <row r="11" ht="15" customHeight="1" spans="1:14">
      <c r="A11" s="152" t="s">
        <v>145</v>
      </c>
      <c r="B11" s="152">
        <v>1</v>
      </c>
      <c r="C11" s="152">
        <v>4</v>
      </c>
      <c r="D11" s="152">
        <v>1</v>
      </c>
      <c r="E11" s="152">
        <v>6</v>
      </c>
      <c r="F11" s="152" t="s">
        <v>140</v>
      </c>
      <c r="G11" s="153">
        <v>198.77</v>
      </c>
      <c r="H11" s="153">
        <v>187.39</v>
      </c>
      <c r="I11" s="153">
        <v>0</v>
      </c>
      <c r="J11" s="153">
        <f t="shared" si="1"/>
        <v>386.16</v>
      </c>
      <c r="K11" s="152">
        <v>36000</v>
      </c>
      <c r="L11" s="152">
        <v>6071</v>
      </c>
      <c r="M11" s="154">
        <v>0</v>
      </c>
      <c r="N11" s="152">
        <v>42071</v>
      </c>
    </row>
    <row r="12" ht="15" customHeight="1" spans="1:14">
      <c r="A12" s="152" t="s">
        <v>146</v>
      </c>
      <c r="B12" s="152">
        <v>0</v>
      </c>
      <c r="C12" s="152">
        <v>0</v>
      </c>
      <c r="D12" s="152">
        <v>34</v>
      </c>
      <c r="E12" s="152">
        <v>34</v>
      </c>
      <c r="F12" s="152" t="s">
        <v>140</v>
      </c>
      <c r="G12" s="153">
        <v>0</v>
      </c>
      <c r="H12" s="153">
        <v>0</v>
      </c>
      <c r="I12" s="153">
        <v>710.83</v>
      </c>
      <c r="J12" s="153">
        <v>710.83</v>
      </c>
      <c r="K12" s="152">
        <v>0</v>
      </c>
      <c r="L12" s="152">
        <v>0</v>
      </c>
      <c r="M12" s="154">
        <v>0.72</v>
      </c>
      <c r="N12" s="152">
        <v>0.72</v>
      </c>
    </row>
    <row r="13" ht="15" customHeight="1" spans="1:14">
      <c r="A13" s="152" t="s">
        <v>147</v>
      </c>
      <c r="B13" s="152">
        <v>0</v>
      </c>
      <c r="C13" s="152">
        <v>0</v>
      </c>
      <c r="D13" s="152">
        <v>5</v>
      </c>
      <c r="E13" s="152">
        <v>5</v>
      </c>
      <c r="F13" s="152" t="s">
        <v>140</v>
      </c>
      <c r="G13" s="153">
        <v>0</v>
      </c>
      <c r="H13" s="153">
        <v>0</v>
      </c>
      <c r="I13" s="153">
        <v>24.6</v>
      </c>
      <c r="J13" s="153">
        <v>24.6</v>
      </c>
      <c r="K13" s="152">
        <v>0</v>
      </c>
      <c r="L13" s="152">
        <v>0</v>
      </c>
      <c r="M13" s="154">
        <v>0</v>
      </c>
      <c r="N13" s="152">
        <v>0</v>
      </c>
    </row>
    <row r="14" ht="15" customHeight="1" spans="1:14">
      <c r="A14" s="152" t="s">
        <v>21</v>
      </c>
      <c r="B14" s="152">
        <v>0</v>
      </c>
      <c r="C14" s="152">
        <v>0</v>
      </c>
      <c r="D14" s="152">
        <v>6</v>
      </c>
      <c r="E14" s="152">
        <v>6</v>
      </c>
      <c r="F14" s="152" t="s">
        <v>140</v>
      </c>
      <c r="G14" s="153">
        <v>0</v>
      </c>
      <c r="H14" s="153">
        <v>0</v>
      </c>
      <c r="I14" s="153">
        <v>10.74</v>
      </c>
      <c r="J14" s="153">
        <f>SUM(G14:I14)</f>
        <v>10.74</v>
      </c>
      <c r="K14" s="152">
        <v>0</v>
      </c>
      <c r="L14" s="152">
        <v>0</v>
      </c>
      <c r="M14" s="154">
        <v>0</v>
      </c>
      <c r="N14" s="152">
        <v>0</v>
      </c>
    </row>
    <row r="15" ht="15" customHeight="1" spans="1:14">
      <c r="A15" s="152" t="s">
        <v>148</v>
      </c>
      <c r="B15" s="152">
        <v>0</v>
      </c>
      <c r="C15" s="152">
        <v>0</v>
      </c>
      <c r="D15" s="152">
        <v>1</v>
      </c>
      <c r="E15" s="152">
        <v>1</v>
      </c>
      <c r="F15" s="152" t="s">
        <v>140</v>
      </c>
      <c r="G15" s="153">
        <v>0</v>
      </c>
      <c r="H15" s="153">
        <v>0</v>
      </c>
      <c r="I15" s="153">
        <v>8.84</v>
      </c>
      <c r="J15" s="153">
        <f t="shared" ref="J15:J16" si="2">SUM(G15:I15)</f>
        <v>8.84</v>
      </c>
      <c r="K15" s="152">
        <v>0</v>
      </c>
      <c r="L15" s="152">
        <v>0</v>
      </c>
      <c r="M15" s="154">
        <v>45</v>
      </c>
      <c r="N15" s="152">
        <v>45</v>
      </c>
    </row>
    <row r="16" ht="15" customHeight="1" spans="1:14">
      <c r="A16" s="152" t="s">
        <v>149</v>
      </c>
      <c r="B16" s="152">
        <v>0</v>
      </c>
      <c r="C16" s="152">
        <v>0</v>
      </c>
      <c r="D16" s="152">
        <v>3</v>
      </c>
      <c r="E16" s="152">
        <v>3</v>
      </c>
      <c r="F16" s="152" t="s">
        <v>140</v>
      </c>
      <c r="G16" s="153">
        <v>0</v>
      </c>
      <c r="H16" s="153">
        <v>0</v>
      </c>
      <c r="I16" s="153">
        <v>9.02</v>
      </c>
      <c r="J16" s="153">
        <f t="shared" si="2"/>
        <v>9.02</v>
      </c>
      <c r="K16" s="152">
        <v>0</v>
      </c>
      <c r="L16" s="152">
        <v>0</v>
      </c>
      <c r="M16" s="154">
        <v>0</v>
      </c>
      <c r="N16" s="152">
        <v>0</v>
      </c>
    </row>
    <row r="17" ht="15" customHeight="1" spans="1:14">
      <c r="A17" s="152" t="s">
        <v>24</v>
      </c>
      <c r="B17" s="152">
        <v>0</v>
      </c>
      <c r="C17" s="152">
        <v>1</v>
      </c>
      <c r="D17" s="152">
        <v>1</v>
      </c>
      <c r="E17" s="152">
        <v>2</v>
      </c>
      <c r="F17" s="152" t="s">
        <v>140</v>
      </c>
      <c r="G17" s="153">
        <v>0</v>
      </c>
      <c r="H17" s="153">
        <v>3.9</v>
      </c>
      <c r="I17" s="153">
        <v>0</v>
      </c>
      <c r="J17" s="153">
        <f t="shared" ref="J17:J18" si="3">SUM(G17:I17)</f>
        <v>3.9</v>
      </c>
      <c r="K17" s="152">
        <v>0</v>
      </c>
      <c r="L17" s="152">
        <v>500</v>
      </c>
      <c r="M17" s="154">
        <v>0</v>
      </c>
      <c r="N17" s="152">
        <v>500</v>
      </c>
    </row>
    <row r="18" ht="15" customHeight="1" spans="1:14">
      <c r="A18" s="152" t="s">
        <v>150</v>
      </c>
      <c r="B18" s="152">
        <v>0</v>
      </c>
      <c r="C18" s="152">
        <v>0</v>
      </c>
      <c r="D18" s="152">
        <v>1</v>
      </c>
      <c r="E18" s="152">
        <v>1</v>
      </c>
      <c r="F18" s="152" t="s">
        <v>140</v>
      </c>
      <c r="G18" s="153">
        <v>0</v>
      </c>
      <c r="H18" s="153">
        <v>0</v>
      </c>
      <c r="I18" s="153">
        <v>0</v>
      </c>
      <c r="J18" s="153">
        <f t="shared" si="3"/>
        <v>0</v>
      </c>
      <c r="K18" s="152">
        <v>0</v>
      </c>
      <c r="L18" s="152">
        <v>0</v>
      </c>
      <c r="M18" s="154">
        <v>0</v>
      </c>
      <c r="N18" s="152">
        <v>0</v>
      </c>
    </row>
    <row r="19" ht="15" customHeight="1" spans="1:14">
      <c r="A19" s="152" t="s">
        <v>151</v>
      </c>
      <c r="B19" s="152">
        <v>2</v>
      </c>
      <c r="C19" s="152">
        <v>8</v>
      </c>
      <c r="D19" s="152">
        <v>106</v>
      </c>
      <c r="E19" s="152">
        <v>116</v>
      </c>
      <c r="F19" s="152" t="s">
        <v>140</v>
      </c>
      <c r="G19" s="153">
        <v>198.77</v>
      </c>
      <c r="H19" s="153">
        <v>362.97</v>
      </c>
      <c r="I19" s="153">
        <f>SUM(I4:I18)</f>
        <v>1166.35</v>
      </c>
      <c r="J19" s="153">
        <v>1728.09</v>
      </c>
      <c r="K19" s="152">
        <v>36000</v>
      </c>
      <c r="L19" s="152">
        <v>21343</v>
      </c>
      <c r="M19" s="154">
        <v>37965.82</v>
      </c>
      <c r="N19" s="152">
        <v>95308.82</v>
      </c>
    </row>
    <row r="20" ht="28.5" customHeight="1" spans="1:14">
      <c r="A20" s="102" t="s">
        <v>152</v>
      </c>
      <c r="B20" s="103"/>
      <c r="C20" s="103"/>
      <c r="D20" s="103"/>
      <c r="E20" s="103"/>
      <c r="F20" s="103"/>
      <c r="G20" s="103"/>
      <c r="H20" s="103"/>
      <c r="I20" s="103"/>
      <c r="J20" s="103"/>
      <c r="K20" s="103"/>
      <c r="L20" s="103"/>
      <c r="M20" s="103"/>
      <c r="N20" s="81"/>
    </row>
  </sheetData>
  <mergeCells count="6">
    <mergeCell ref="A1:N1"/>
    <mergeCell ref="B2:E2"/>
    <mergeCell ref="F2:J2"/>
    <mergeCell ref="K2:N2"/>
    <mergeCell ref="A20:N20"/>
    <mergeCell ref="A2:A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9"/>
  <sheetViews>
    <sheetView workbookViewId="0">
      <selection activeCell="G11" sqref="G11"/>
    </sheetView>
  </sheetViews>
  <sheetFormatPr defaultColWidth="9" defaultRowHeight="13.5"/>
  <cols>
    <col min="1" max="1" width="5.625" style="25" customWidth="1"/>
    <col min="2" max="2" width="10" style="25" customWidth="1"/>
    <col min="3" max="3" width="10.375" style="25" customWidth="1"/>
    <col min="4" max="4" width="9" style="25"/>
    <col min="5" max="5" width="8.125" style="145" customWidth="1"/>
    <col min="6" max="6" width="8.875" style="145" customWidth="1"/>
    <col min="7" max="7" width="8.375" style="146" customWidth="1"/>
    <col min="8" max="8" width="5.375" style="10" customWidth="1"/>
    <col min="9" max="9" width="7.375" style="25" customWidth="1"/>
    <col min="10" max="10" width="7" style="10" customWidth="1"/>
    <col min="11" max="11" width="7.375" style="147" customWidth="1"/>
    <col min="12" max="12" width="9" style="25"/>
    <col min="13" max="13" width="7.625" style="25" customWidth="1"/>
    <col min="14" max="14" width="7.875" style="25" customWidth="1"/>
    <col min="15" max="15" width="7.75" style="10" customWidth="1"/>
    <col min="16" max="16" width="7.25" style="25" customWidth="1"/>
    <col min="17" max="17" width="5.875" style="25" customWidth="1"/>
    <col min="18" max="16384" width="9" style="25"/>
  </cols>
  <sheetData>
    <row r="1" ht="22.5" customHeight="1" spans="1:17">
      <c r="A1" s="75" t="s">
        <v>153</v>
      </c>
      <c r="B1" s="75"/>
      <c r="C1" s="75"/>
      <c r="D1" s="75"/>
      <c r="E1" s="75"/>
      <c r="F1" s="75"/>
      <c r="G1" s="75"/>
      <c r="H1" s="75"/>
      <c r="I1" s="75"/>
      <c r="J1" s="75"/>
      <c r="K1" s="75"/>
      <c r="L1" s="75"/>
      <c r="M1" s="75"/>
      <c r="N1" s="75"/>
      <c r="O1" s="75"/>
      <c r="P1" s="75"/>
      <c r="Q1" s="75"/>
    </row>
    <row r="2" ht="42" customHeight="1" spans="1:17">
      <c r="A2" s="101" t="s">
        <v>1</v>
      </c>
      <c r="B2" s="101" t="s">
        <v>154</v>
      </c>
      <c r="C2" s="76" t="s">
        <v>155</v>
      </c>
      <c r="D2" s="91" t="s">
        <v>29</v>
      </c>
      <c r="E2" s="91" t="s">
        <v>4</v>
      </c>
      <c r="F2" s="91" t="s">
        <v>156</v>
      </c>
      <c r="G2" s="91" t="s">
        <v>157</v>
      </c>
      <c r="H2" s="91" t="s">
        <v>158</v>
      </c>
      <c r="I2" s="91" t="s">
        <v>159</v>
      </c>
      <c r="J2" s="91" t="s">
        <v>160</v>
      </c>
      <c r="K2" s="133" t="s">
        <v>132</v>
      </c>
      <c r="L2" s="91" t="s">
        <v>34</v>
      </c>
      <c r="M2" s="91" t="s">
        <v>161</v>
      </c>
      <c r="N2" s="91" t="s">
        <v>133</v>
      </c>
      <c r="O2" s="91" t="s">
        <v>162</v>
      </c>
      <c r="P2" s="91" t="s">
        <v>163</v>
      </c>
      <c r="Q2" s="91" t="s">
        <v>164</v>
      </c>
    </row>
    <row r="3" ht="48.75" customHeight="1" spans="1:17">
      <c r="A3" s="93">
        <v>1</v>
      </c>
      <c r="B3" s="93">
        <v>4105220002</v>
      </c>
      <c r="C3" s="92" t="s">
        <v>165</v>
      </c>
      <c r="D3" s="92" t="s">
        <v>139</v>
      </c>
      <c r="E3" s="92" t="s">
        <v>41</v>
      </c>
      <c r="F3" s="84">
        <v>30763</v>
      </c>
      <c r="G3" s="92" t="s">
        <v>166</v>
      </c>
      <c r="H3" s="92" t="s">
        <v>40</v>
      </c>
      <c r="I3" s="92" t="s">
        <v>140</v>
      </c>
      <c r="J3" s="92">
        <v>30</v>
      </c>
      <c r="K3" s="84">
        <v>62.52</v>
      </c>
      <c r="L3" s="92" t="s">
        <v>46</v>
      </c>
      <c r="M3" s="92">
        <v>21</v>
      </c>
      <c r="N3" s="92">
        <v>15546.78</v>
      </c>
      <c r="O3" s="23">
        <v>82.99</v>
      </c>
      <c r="P3" s="92">
        <v>0</v>
      </c>
      <c r="Q3" s="92">
        <v>0</v>
      </c>
    </row>
    <row r="4" ht="35.25" customHeight="1" spans="1:17">
      <c r="A4" s="93">
        <v>2</v>
      </c>
      <c r="B4" s="93">
        <v>4105220028</v>
      </c>
      <c r="C4" s="92" t="s">
        <v>167</v>
      </c>
      <c r="D4" s="92" t="s">
        <v>139</v>
      </c>
      <c r="E4" s="92" t="s">
        <v>41</v>
      </c>
      <c r="F4" s="84">
        <v>19918</v>
      </c>
      <c r="G4" s="92" t="s">
        <v>168</v>
      </c>
      <c r="H4" s="92" t="s">
        <v>40</v>
      </c>
      <c r="I4" s="92" t="s">
        <v>140</v>
      </c>
      <c r="J4" s="92">
        <v>30</v>
      </c>
      <c r="K4" s="84">
        <v>0</v>
      </c>
      <c r="L4" s="92" t="s">
        <v>46</v>
      </c>
      <c r="M4" s="92">
        <v>26</v>
      </c>
      <c r="N4" s="92">
        <v>0</v>
      </c>
      <c r="O4" s="23">
        <v>0</v>
      </c>
      <c r="P4" s="92">
        <v>0</v>
      </c>
      <c r="Q4" s="92">
        <v>0</v>
      </c>
    </row>
    <row r="5" ht="45" spans="1:17">
      <c r="A5" s="93">
        <v>3</v>
      </c>
      <c r="B5" s="93">
        <v>4105220003</v>
      </c>
      <c r="C5" s="92" t="s">
        <v>169</v>
      </c>
      <c r="D5" s="92" t="s">
        <v>139</v>
      </c>
      <c r="E5" s="92" t="s">
        <v>41</v>
      </c>
      <c r="F5" s="84">
        <v>12453.7</v>
      </c>
      <c r="G5" s="92" t="s">
        <v>168</v>
      </c>
      <c r="H5" s="92" t="s">
        <v>40</v>
      </c>
      <c r="I5" s="92" t="s">
        <v>140</v>
      </c>
      <c r="J5" s="92">
        <v>15</v>
      </c>
      <c r="K5" s="84">
        <v>0</v>
      </c>
      <c r="L5" s="92" t="s">
        <v>46</v>
      </c>
      <c r="M5" s="92">
        <v>28</v>
      </c>
      <c r="N5" s="92">
        <v>0</v>
      </c>
      <c r="O5" s="23">
        <v>0</v>
      </c>
      <c r="P5" s="92">
        <v>0</v>
      </c>
      <c r="Q5" s="92">
        <v>0</v>
      </c>
    </row>
    <row r="6" ht="33" customHeight="1" spans="1:17">
      <c r="A6" s="93">
        <v>4</v>
      </c>
      <c r="B6" s="93">
        <v>4105220001</v>
      </c>
      <c r="C6" s="92" t="s">
        <v>170</v>
      </c>
      <c r="D6" s="92" t="s">
        <v>139</v>
      </c>
      <c r="E6" s="92" t="s">
        <v>41</v>
      </c>
      <c r="F6" s="84">
        <v>112634</v>
      </c>
      <c r="G6" s="92" t="s">
        <v>166</v>
      </c>
      <c r="H6" s="92" t="s">
        <v>40</v>
      </c>
      <c r="I6" s="92" t="s">
        <v>140</v>
      </c>
      <c r="J6" s="92">
        <v>30</v>
      </c>
      <c r="K6" s="84">
        <v>35.49</v>
      </c>
      <c r="L6" s="92" t="s">
        <v>46</v>
      </c>
      <c r="M6" s="92">
        <v>28.67</v>
      </c>
      <c r="N6" s="92">
        <v>7368.18</v>
      </c>
      <c r="O6" s="23">
        <v>84</v>
      </c>
      <c r="P6" s="92">
        <v>0</v>
      </c>
      <c r="Q6" s="92">
        <v>0</v>
      </c>
    </row>
    <row r="7" ht="30.75" customHeight="1" spans="1:17">
      <c r="A7" s="93">
        <v>5</v>
      </c>
      <c r="B7" s="93">
        <v>4105220007</v>
      </c>
      <c r="C7" s="92" t="s">
        <v>171</v>
      </c>
      <c r="D7" s="92" t="s">
        <v>139</v>
      </c>
      <c r="E7" s="92" t="s">
        <v>41</v>
      </c>
      <c r="F7" s="84">
        <v>15256.3</v>
      </c>
      <c r="G7" s="92" t="s">
        <v>166</v>
      </c>
      <c r="H7" s="92" t="s">
        <v>40</v>
      </c>
      <c r="I7" s="92" t="s">
        <v>140</v>
      </c>
      <c r="J7" s="92">
        <v>30</v>
      </c>
      <c r="K7" s="84">
        <v>26.87</v>
      </c>
      <c r="L7" s="92" t="s">
        <v>46</v>
      </c>
      <c r="M7" s="92">
        <v>27.05</v>
      </c>
      <c r="N7" s="92">
        <v>6916</v>
      </c>
      <c r="O7" s="23">
        <v>85.31</v>
      </c>
      <c r="P7" s="92">
        <v>0</v>
      </c>
      <c r="Q7" s="92">
        <v>0</v>
      </c>
    </row>
    <row r="8" ht="41.25" customHeight="1" spans="1:17">
      <c r="A8" s="93">
        <v>6</v>
      </c>
      <c r="B8" s="93">
        <v>4105060007</v>
      </c>
      <c r="C8" s="92" t="s">
        <v>172</v>
      </c>
      <c r="D8" s="92" t="s">
        <v>139</v>
      </c>
      <c r="E8" s="92" t="s">
        <v>41</v>
      </c>
      <c r="F8" s="84">
        <v>34580</v>
      </c>
      <c r="G8" s="92" t="s">
        <v>173</v>
      </c>
      <c r="H8" s="92" t="s">
        <v>45</v>
      </c>
      <c r="I8" s="92" t="s">
        <v>140</v>
      </c>
      <c r="J8" s="92">
        <v>45</v>
      </c>
      <c r="K8" s="84">
        <v>0</v>
      </c>
      <c r="L8" s="92" t="s">
        <v>174</v>
      </c>
      <c r="M8" s="92">
        <v>8.96</v>
      </c>
      <c r="N8" s="92">
        <v>0</v>
      </c>
      <c r="O8" s="23">
        <v>0</v>
      </c>
      <c r="P8" s="92">
        <v>0</v>
      </c>
      <c r="Q8" s="92">
        <v>0</v>
      </c>
    </row>
    <row r="9" ht="38.25" customHeight="1" spans="1:17">
      <c r="A9" s="93">
        <v>7</v>
      </c>
      <c r="B9" s="93">
        <v>4105222004</v>
      </c>
      <c r="C9" s="92" t="s">
        <v>175</v>
      </c>
      <c r="D9" s="92" t="s">
        <v>139</v>
      </c>
      <c r="E9" s="92" t="s">
        <v>41</v>
      </c>
      <c r="F9" s="84">
        <v>28881.5</v>
      </c>
      <c r="G9" s="92" t="s">
        <v>166</v>
      </c>
      <c r="H9" s="92" t="s">
        <v>40</v>
      </c>
      <c r="I9" s="92" t="s">
        <v>140</v>
      </c>
      <c r="J9" s="92">
        <v>30</v>
      </c>
      <c r="K9" s="84">
        <v>40.03</v>
      </c>
      <c r="L9" s="92"/>
      <c r="M9" s="92">
        <v>17.08</v>
      </c>
      <c r="N9" s="92">
        <v>5866.14</v>
      </c>
      <c r="O9" s="23">
        <v>78.74</v>
      </c>
      <c r="P9" s="92">
        <v>0</v>
      </c>
      <c r="Q9" s="92">
        <v>0</v>
      </c>
    </row>
    <row r="10" ht="45" spans="1:17">
      <c r="A10" s="93">
        <v>8</v>
      </c>
      <c r="B10" s="93">
        <v>4105060001</v>
      </c>
      <c r="C10" s="92" t="s">
        <v>176</v>
      </c>
      <c r="D10" s="92" t="s">
        <v>139</v>
      </c>
      <c r="E10" s="92" t="s">
        <v>41</v>
      </c>
      <c r="F10" s="84">
        <v>18602.3</v>
      </c>
      <c r="G10" s="92" t="s">
        <v>166</v>
      </c>
      <c r="H10" s="92" t="s">
        <v>45</v>
      </c>
      <c r="I10" s="92" t="s">
        <v>140</v>
      </c>
      <c r="J10" s="92">
        <v>50</v>
      </c>
      <c r="K10" s="84">
        <v>63.18</v>
      </c>
      <c r="L10" s="92"/>
      <c r="M10" s="92"/>
      <c r="N10" s="92">
        <v>14772</v>
      </c>
      <c r="O10" s="23">
        <v>83.48</v>
      </c>
      <c r="P10" s="92">
        <v>70</v>
      </c>
      <c r="Q10" s="92">
        <v>0</v>
      </c>
    </row>
    <row r="11" ht="30.75" customHeight="1" spans="1:17">
      <c r="A11" s="93">
        <v>9</v>
      </c>
      <c r="B11" s="93" t="s">
        <v>177</v>
      </c>
      <c r="C11" s="92" t="s">
        <v>178</v>
      </c>
      <c r="D11" s="92" t="s">
        <v>139</v>
      </c>
      <c r="E11" s="92" t="s">
        <v>41</v>
      </c>
      <c r="F11" s="84">
        <v>251000</v>
      </c>
      <c r="G11" s="92" t="s">
        <v>168</v>
      </c>
      <c r="H11" s="92" t="s">
        <v>55</v>
      </c>
      <c r="I11" s="92" t="s">
        <v>140</v>
      </c>
      <c r="J11" s="92">
        <v>180</v>
      </c>
      <c r="K11" s="84">
        <v>0</v>
      </c>
      <c r="L11" s="92" t="s">
        <v>46</v>
      </c>
      <c r="M11" s="92">
        <v>28.67</v>
      </c>
      <c r="N11" s="92">
        <v>0</v>
      </c>
      <c r="O11" s="23">
        <v>0</v>
      </c>
      <c r="P11" s="92">
        <v>0</v>
      </c>
      <c r="Q11" s="92">
        <v>0</v>
      </c>
    </row>
    <row r="12" ht="34.5" customHeight="1" spans="1:17">
      <c r="A12" s="93">
        <v>10</v>
      </c>
      <c r="B12" s="92">
        <v>4105220021</v>
      </c>
      <c r="C12" s="92" t="s">
        <v>179</v>
      </c>
      <c r="D12" s="92" t="s">
        <v>139</v>
      </c>
      <c r="E12" s="92" t="s">
        <v>41</v>
      </c>
      <c r="F12" s="84">
        <v>8618</v>
      </c>
      <c r="G12" s="92" t="s">
        <v>168</v>
      </c>
      <c r="H12" s="92" t="s">
        <v>40</v>
      </c>
      <c r="I12" s="92" t="s">
        <v>140</v>
      </c>
      <c r="J12" s="92">
        <v>30</v>
      </c>
      <c r="K12" s="84">
        <v>0</v>
      </c>
      <c r="L12" s="92" t="s">
        <v>174</v>
      </c>
      <c r="M12" s="92">
        <v>40</v>
      </c>
      <c r="N12" s="92">
        <v>0</v>
      </c>
      <c r="O12" s="92">
        <v>0</v>
      </c>
      <c r="P12" s="23">
        <v>0</v>
      </c>
      <c r="Q12" s="92">
        <v>0</v>
      </c>
    </row>
    <row r="13" ht="34.5" customHeight="1" spans="1:17">
      <c r="A13" s="93">
        <v>11</v>
      </c>
      <c r="B13" s="148" t="s">
        <v>180</v>
      </c>
      <c r="C13" s="148" t="s">
        <v>181</v>
      </c>
      <c r="D13" s="148" t="s">
        <v>139</v>
      </c>
      <c r="E13" s="148" t="s">
        <v>41</v>
      </c>
      <c r="F13" s="149">
        <v>13490</v>
      </c>
      <c r="G13" s="148" t="s">
        <v>168</v>
      </c>
      <c r="H13" s="148" t="s">
        <v>40</v>
      </c>
      <c r="I13" s="148" t="s">
        <v>140</v>
      </c>
      <c r="J13" s="148">
        <v>15</v>
      </c>
      <c r="K13" s="84">
        <v>0</v>
      </c>
      <c r="L13" s="148" t="s">
        <v>46</v>
      </c>
      <c r="M13" s="148"/>
      <c r="N13" s="148">
        <v>0</v>
      </c>
      <c r="O13" s="148">
        <v>75</v>
      </c>
      <c r="P13" s="148">
        <v>0</v>
      </c>
      <c r="Q13" s="148">
        <v>0</v>
      </c>
    </row>
    <row r="14" ht="33.75" spans="1:17">
      <c r="A14" s="93">
        <v>12</v>
      </c>
      <c r="B14" s="93">
        <v>4105220169</v>
      </c>
      <c r="C14" s="92" t="s">
        <v>71</v>
      </c>
      <c r="D14" s="92" t="s">
        <v>13</v>
      </c>
      <c r="E14" s="92" t="s">
        <v>65</v>
      </c>
      <c r="F14" s="84">
        <v>122.4</v>
      </c>
      <c r="G14" s="92" t="s">
        <v>168</v>
      </c>
      <c r="H14" s="92" t="s">
        <v>40</v>
      </c>
      <c r="I14" s="92" t="s">
        <v>140</v>
      </c>
      <c r="J14" s="92">
        <v>3</v>
      </c>
      <c r="K14" s="84">
        <v>0</v>
      </c>
      <c r="L14" s="92" t="s">
        <v>63</v>
      </c>
      <c r="M14" s="92">
        <v>36</v>
      </c>
      <c r="N14" s="92">
        <v>0</v>
      </c>
      <c r="O14" s="23">
        <v>0</v>
      </c>
      <c r="P14" s="92">
        <v>0</v>
      </c>
      <c r="Q14" s="92">
        <v>0</v>
      </c>
    </row>
    <row r="15" s="144" customFormat="1" ht="33.75" spans="1:17">
      <c r="A15" s="93">
        <v>13</v>
      </c>
      <c r="B15" s="93">
        <v>4105220194</v>
      </c>
      <c r="C15" s="92" t="s">
        <v>182</v>
      </c>
      <c r="D15" s="92" t="s">
        <v>13</v>
      </c>
      <c r="E15" s="92" t="s">
        <v>65</v>
      </c>
      <c r="F15" s="84">
        <v>123.1</v>
      </c>
      <c r="G15" s="92" t="s">
        <v>168</v>
      </c>
      <c r="H15" s="92" t="s">
        <v>40</v>
      </c>
      <c r="I15" s="92" t="s">
        <v>140</v>
      </c>
      <c r="J15" s="92">
        <v>5</v>
      </c>
      <c r="K15" s="84">
        <v>0</v>
      </c>
      <c r="L15" s="92" t="s">
        <v>63</v>
      </c>
      <c r="M15" s="92">
        <v>31</v>
      </c>
      <c r="N15" s="92">
        <v>0</v>
      </c>
      <c r="O15" s="92">
        <v>90</v>
      </c>
      <c r="P15" s="23">
        <v>0</v>
      </c>
      <c r="Q15" s="92">
        <v>0</v>
      </c>
    </row>
    <row r="16" s="144" customFormat="1" ht="45" spans="1:17">
      <c r="A16" s="93">
        <v>14</v>
      </c>
      <c r="B16" s="93">
        <v>4105220156</v>
      </c>
      <c r="C16" s="92" t="s">
        <v>87</v>
      </c>
      <c r="D16" s="92" t="s">
        <v>13</v>
      </c>
      <c r="E16" s="92" t="s">
        <v>65</v>
      </c>
      <c r="F16" s="84">
        <v>174</v>
      </c>
      <c r="G16" s="92" t="s">
        <v>168</v>
      </c>
      <c r="H16" s="92" t="s">
        <v>40</v>
      </c>
      <c r="I16" s="92" t="s">
        <v>140</v>
      </c>
      <c r="J16" s="92">
        <v>5</v>
      </c>
      <c r="K16" s="84">
        <v>0</v>
      </c>
      <c r="L16" s="92" t="s">
        <v>63</v>
      </c>
      <c r="M16" s="92">
        <v>36</v>
      </c>
      <c r="N16" s="92">
        <v>0</v>
      </c>
      <c r="O16" s="23">
        <v>0</v>
      </c>
      <c r="P16" s="92">
        <v>0</v>
      </c>
      <c r="Q16" s="92">
        <v>0</v>
      </c>
    </row>
    <row r="17" s="144" customFormat="1" ht="38.25" customHeight="1" spans="1:17">
      <c r="A17" s="93">
        <v>15</v>
      </c>
      <c r="B17" s="93">
        <v>4105220123</v>
      </c>
      <c r="C17" s="92" t="s">
        <v>183</v>
      </c>
      <c r="D17" s="92" t="s">
        <v>13</v>
      </c>
      <c r="E17" s="92" t="s">
        <v>65</v>
      </c>
      <c r="F17" s="84">
        <v>112.7</v>
      </c>
      <c r="G17" s="92" t="s">
        <v>168</v>
      </c>
      <c r="H17" s="92" t="s">
        <v>40</v>
      </c>
      <c r="I17" s="92" t="s">
        <v>140</v>
      </c>
      <c r="J17" s="92">
        <v>1</v>
      </c>
      <c r="K17" s="84">
        <v>0</v>
      </c>
      <c r="L17" s="92" t="s">
        <v>63</v>
      </c>
      <c r="M17" s="92">
        <v>36</v>
      </c>
      <c r="N17" s="92">
        <v>0</v>
      </c>
      <c r="O17" s="23">
        <v>0</v>
      </c>
      <c r="P17" s="92">
        <v>0</v>
      </c>
      <c r="Q17" s="92">
        <v>0</v>
      </c>
    </row>
    <row r="18" s="144" customFormat="1" ht="27" customHeight="1" spans="1:17">
      <c r="A18" s="93">
        <v>16</v>
      </c>
      <c r="B18" s="93">
        <v>4105220106</v>
      </c>
      <c r="C18" s="92" t="s">
        <v>184</v>
      </c>
      <c r="D18" s="92" t="s">
        <v>13</v>
      </c>
      <c r="E18" s="92" t="s">
        <v>65</v>
      </c>
      <c r="F18" s="84">
        <v>562.6</v>
      </c>
      <c r="G18" s="92" t="s">
        <v>168</v>
      </c>
      <c r="H18" s="92" t="s">
        <v>40</v>
      </c>
      <c r="I18" s="92" t="s">
        <v>140</v>
      </c>
      <c r="J18" s="92">
        <v>6</v>
      </c>
      <c r="K18" s="84">
        <v>0</v>
      </c>
      <c r="L18" s="92" t="s">
        <v>63</v>
      </c>
      <c r="M18" s="92">
        <v>36</v>
      </c>
      <c r="N18" s="92">
        <v>0</v>
      </c>
      <c r="O18" s="23">
        <v>0</v>
      </c>
      <c r="P18" s="92">
        <v>0</v>
      </c>
      <c r="Q18" s="92">
        <v>0</v>
      </c>
    </row>
    <row r="19" s="144" customFormat="1" ht="45" spans="1:17">
      <c r="A19" s="93">
        <v>17</v>
      </c>
      <c r="B19" s="93">
        <v>4105220173</v>
      </c>
      <c r="C19" s="92" t="s">
        <v>185</v>
      </c>
      <c r="D19" s="92" t="s">
        <v>13</v>
      </c>
      <c r="E19" s="92" t="s">
        <v>65</v>
      </c>
      <c r="F19" s="84">
        <v>429.7</v>
      </c>
      <c r="G19" s="92" t="s">
        <v>168</v>
      </c>
      <c r="H19" s="92" t="s">
        <v>40</v>
      </c>
      <c r="I19" s="92" t="s">
        <v>140</v>
      </c>
      <c r="J19" s="92">
        <v>5</v>
      </c>
      <c r="K19" s="84">
        <v>0</v>
      </c>
      <c r="L19" s="92" t="s">
        <v>63</v>
      </c>
      <c r="M19" s="92">
        <v>36</v>
      </c>
      <c r="N19" s="92">
        <v>0</v>
      </c>
      <c r="O19" s="23">
        <v>0</v>
      </c>
      <c r="P19" s="92">
        <v>0</v>
      </c>
      <c r="Q19" s="92">
        <v>0</v>
      </c>
    </row>
    <row r="20" s="144" customFormat="1" ht="39.75" customHeight="1" spans="1:17">
      <c r="A20" s="93">
        <v>18</v>
      </c>
      <c r="B20" s="93">
        <v>4105220185</v>
      </c>
      <c r="C20" s="92" t="s">
        <v>186</v>
      </c>
      <c r="D20" s="92" t="s">
        <v>13</v>
      </c>
      <c r="E20" s="92" t="s">
        <v>65</v>
      </c>
      <c r="F20" s="84">
        <v>492.1</v>
      </c>
      <c r="G20" s="92" t="s">
        <v>168</v>
      </c>
      <c r="H20" s="92" t="s">
        <v>40</v>
      </c>
      <c r="I20" s="92" t="s">
        <v>140</v>
      </c>
      <c r="J20" s="92">
        <v>5</v>
      </c>
      <c r="K20" s="84">
        <v>0</v>
      </c>
      <c r="L20" s="92" t="s">
        <v>63</v>
      </c>
      <c r="M20" s="92">
        <v>30</v>
      </c>
      <c r="N20" s="92">
        <v>0</v>
      </c>
      <c r="O20" s="23">
        <v>0</v>
      </c>
      <c r="P20" s="92">
        <v>0</v>
      </c>
      <c r="Q20" s="92">
        <v>0</v>
      </c>
    </row>
    <row r="21" s="144" customFormat="1" ht="42" customHeight="1" spans="1:17">
      <c r="A21" s="93">
        <v>19</v>
      </c>
      <c r="B21" s="93">
        <v>4105220192</v>
      </c>
      <c r="C21" s="92" t="s">
        <v>187</v>
      </c>
      <c r="D21" s="92" t="s">
        <v>13</v>
      </c>
      <c r="E21" s="92" t="s">
        <v>65</v>
      </c>
      <c r="F21" s="84">
        <v>380</v>
      </c>
      <c r="G21" s="92" t="s">
        <v>168</v>
      </c>
      <c r="H21" s="92" t="s">
        <v>40</v>
      </c>
      <c r="I21" s="92" t="s">
        <v>140</v>
      </c>
      <c r="J21" s="92">
        <v>5</v>
      </c>
      <c r="K21" s="84">
        <v>0</v>
      </c>
      <c r="L21" s="92" t="s">
        <v>63</v>
      </c>
      <c r="M21" s="92">
        <v>36</v>
      </c>
      <c r="N21" s="92">
        <v>0</v>
      </c>
      <c r="O21" s="23">
        <v>0</v>
      </c>
      <c r="P21" s="92">
        <v>0</v>
      </c>
      <c r="Q21" s="92">
        <v>0</v>
      </c>
    </row>
    <row r="22" s="144" customFormat="1" ht="54.75" customHeight="1" spans="1:17">
      <c r="A22" s="93">
        <v>20</v>
      </c>
      <c r="B22" s="93">
        <v>4105220193</v>
      </c>
      <c r="C22" s="92" t="s">
        <v>188</v>
      </c>
      <c r="D22" s="92" t="s">
        <v>13</v>
      </c>
      <c r="E22" s="92" t="s">
        <v>65</v>
      </c>
      <c r="F22" s="84">
        <v>668.5</v>
      </c>
      <c r="G22" s="92" t="s">
        <v>168</v>
      </c>
      <c r="H22" s="92" t="s">
        <v>40</v>
      </c>
      <c r="I22" s="92" t="s">
        <v>140</v>
      </c>
      <c r="J22" s="92">
        <v>5</v>
      </c>
      <c r="K22" s="84">
        <v>18.11</v>
      </c>
      <c r="L22" s="92" t="s">
        <v>63</v>
      </c>
      <c r="M22" s="92">
        <v>36</v>
      </c>
      <c r="N22" s="92">
        <v>0</v>
      </c>
      <c r="O22" s="23">
        <v>0</v>
      </c>
      <c r="P22" s="92">
        <v>0</v>
      </c>
      <c r="Q22" s="92">
        <v>0</v>
      </c>
    </row>
    <row r="23" s="144" customFormat="1" ht="45" spans="1:17">
      <c r="A23" s="93">
        <v>21</v>
      </c>
      <c r="B23" s="93">
        <v>4105220161</v>
      </c>
      <c r="C23" s="92" t="s">
        <v>189</v>
      </c>
      <c r="D23" s="92" t="s">
        <v>13</v>
      </c>
      <c r="E23" s="92" t="s">
        <v>65</v>
      </c>
      <c r="F23" s="84">
        <v>446</v>
      </c>
      <c r="G23" s="92" t="s">
        <v>168</v>
      </c>
      <c r="H23" s="92" t="s">
        <v>40</v>
      </c>
      <c r="I23" s="92" t="s">
        <v>140</v>
      </c>
      <c r="J23" s="92">
        <v>5</v>
      </c>
      <c r="K23" s="84">
        <v>0</v>
      </c>
      <c r="L23" s="92" t="s">
        <v>63</v>
      </c>
      <c r="M23" s="92">
        <v>36</v>
      </c>
      <c r="N23" s="92">
        <v>0</v>
      </c>
      <c r="O23" s="23">
        <v>0</v>
      </c>
      <c r="P23" s="92">
        <v>0</v>
      </c>
      <c r="Q23" s="92">
        <v>0</v>
      </c>
    </row>
    <row r="24" s="144" customFormat="1" ht="44.25" customHeight="1" spans="1:17">
      <c r="A24" s="93">
        <v>22</v>
      </c>
      <c r="B24" s="93">
        <v>4105220171</v>
      </c>
      <c r="C24" s="92" t="s">
        <v>190</v>
      </c>
      <c r="D24" s="92" t="s">
        <v>13</v>
      </c>
      <c r="E24" s="92" t="s">
        <v>65</v>
      </c>
      <c r="F24" s="84">
        <v>404.4</v>
      </c>
      <c r="G24" s="92" t="s">
        <v>168</v>
      </c>
      <c r="H24" s="92" t="s">
        <v>40</v>
      </c>
      <c r="I24" s="92" t="s">
        <v>140</v>
      </c>
      <c r="J24" s="92">
        <v>5</v>
      </c>
      <c r="K24" s="84">
        <v>0</v>
      </c>
      <c r="L24" s="92" t="s">
        <v>63</v>
      </c>
      <c r="M24" s="92">
        <v>36</v>
      </c>
      <c r="N24" s="92">
        <v>0</v>
      </c>
      <c r="O24" s="23">
        <v>0</v>
      </c>
      <c r="P24" s="92">
        <v>0</v>
      </c>
      <c r="Q24" s="92">
        <v>0</v>
      </c>
    </row>
    <row r="25" s="144" customFormat="1" ht="51" customHeight="1" spans="1:17">
      <c r="A25" s="93">
        <v>23</v>
      </c>
      <c r="B25" s="93">
        <v>4105220145</v>
      </c>
      <c r="C25" s="92" t="s">
        <v>191</v>
      </c>
      <c r="D25" s="92" t="s">
        <v>13</v>
      </c>
      <c r="E25" s="92" t="s">
        <v>65</v>
      </c>
      <c r="F25" s="84">
        <v>514.8</v>
      </c>
      <c r="G25" s="92" t="s">
        <v>168</v>
      </c>
      <c r="H25" s="92" t="s">
        <v>40</v>
      </c>
      <c r="I25" s="92" t="s">
        <v>140</v>
      </c>
      <c r="J25" s="92">
        <v>5.3</v>
      </c>
      <c r="K25" s="84">
        <v>0</v>
      </c>
      <c r="L25" s="92" t="s">
        <v>63</v>
      </c>
      <c r="M25" s="92">
        <v>36</v>
      </c>
      <c r="N25" s="92">
        <v>0</v>
      </c>
      <c r="O25" s="23">
        <v>0</v>
      </c>
      <c r="P25" s="92">
        <v>0</v>
      </c>
      <c r="Q25" s="92">
        <v>0</v>
      </c>
    </row>
    <row r="26" s="144" customFormat="1" ht="50.25" customHeight="1" spans="1:17">
      <c r="A26" s="93">
        <v>24</v>
      </c>
      <c r="B26" s="93">
        <v>4105220190</v>
      </c>
      <c r="C26" s="92" t="s">
        <v>192</v>
      </c>
      <c r="D26" s="92" t="s">
        <v>13</v>
      </c>
      <c r="E26" s="92" t="s">
        <v>65</v>
      </c>
      <c r="F26" s="84">
        <v>214.8</v>
      </c>
      <c r="G26" s="92" t="s">
        <v>168</v>
      </c>
      <c r="H26" s="92" t="s">
        <v>40</v>
      </c>
      <c r="I26" s="92" t="s">
        <v>140</v>
      </c>
      <c r="J26" s="92">
        <v>5</v>
      </c>
      <c r="K26" s="84">
        <v>0</v>
      </c>
      <c r="L26" s="92" t="s">
        <v>63</v>
      </c>
      <c r="M26" s="92">
        <v>36</v>
      </c>
      <c r="N26" s="92">
        <v>0</v>
      </c>
      <c r="O26" s="23">
        <v>0</v>
      </c>
      <c r="P26" s="92">
        <v>0</v>
      </c>
      <c r="Q26" s="92">
        <v>0</v>
      </c>
    </row>
    <row r="27" s="144" customFormat="1" ht="30.75" customHeight="1" spans="1:17">
      <c r="A27" s="93">
        <v>25</v>
      </c>
      <c r="B27" s="93">
        <v>4105810061</v>
      </c>
      <c r="C27" s="92" t="s">
        <v>193</v>
      </c>
      <c r="D27" s="92" t="s">
        <v>13</v>
      </c>
      <c r="E27" s="92" t="s">
        <v>65</v>
      </c>
      <c r="F27" s="84">
        <v>95.8</v>
      </c>
      <c r="G27" s="92" t="s">
        <v>168</v>
      </c>
      <c r="H27" s="92" t="s">
        <v>40</v>
      </c>
      <c r="I27" s="92" t="s">
        <v>140</v>
      </c>
      <c r="J27" s="92">
        <v>3</v>
      </c>
      <c r="K27" s="84">
        <v>0</v>
      </c>
      <c r="L27" s="92" t="s">
        <v>63</v>
      </c>
      <c r="M27" s="92">
        <v>28.07</v>
      </c>
      <c r="N27" s="92">
        <v>0</v>
      </c>
      <c r="O27" s="23">
        <v>65</v>
      </c>
      <c r="P27" s="92">
        <v>0</v>
      </c>
      <c r="Q27" s="92">
        <v>0</v>
      </c>
    </row>
    <row r="28" s="144" customFormat="1" ht="40.5" customHeight="1" spans="1:17">
      <c r="A28" s="93">
        <v>26</v>
      </c>
      <c r="B28" s="93">
        <v>4105810004</v>
      </c>
      <c r="C28" s="92" t="s">
        <v>194</v>
      </c>
      <c r="D28" s="92" t="s">
        <v>13</v>
      </c>
      <c r="E28" s="92" t="s">
        <v>65</v>
      </c>
      <c r="F28" s="84">
        <v>500.3</v>
      </c>
      <c r="G28" s="92" t="s">
        <v>168</v>
      </c>
      <c r="H28" s="92" t="s">
        <v>40</v>
      </c>
      <c r="I28" s="92" t="s">
        <v>140</v>
      </c>
      <c r="J28" s="92">
        <v>5</v>
      </c>
      <c r="K28" s="84">
        <v>0</v>
      </c>
      <c r="L28" s="92" t="s">
        <v>63</v>
      </c>
      <c r="M28" s="92">
        <v>41</v>
      </c>
      <c r="N28" s="92">
        <v>0</v>
      </c>
      <c r="O28" s="23">
        <v>65</v>
      </c>
      <c r="P28" s="92">
        <v>0</v>
      </c>
      <c r="Q28" s="92">
        <v>0</v>
      </c>
    </row>
    <row r="29" s="144" customFormat="1" ht="39.75" customHeight="1" spans="1:17">
      <c r="A29" s="93">
        <v>27</v>
      </c>
      <c r="B29" s="93">
        <v>4105810026</v>
      </c>
      <c r="C29" s="92" t="s">
        <v>195</v>
      </c>
      <c r="D29" s="92" t="s">
        <v>13</v>
      </c>
      <c r="E29" s="92" t="s">
        <v>65</v>
      </c>
      <c r="F29" s="84">
        <v>425.1</v>
      </c>
      <c r="G29" s="92" t="s">
        <v>168</v>
      </c>
      <c r="H29" s="92" t="s">
        <v>40</v>
      </c>
      <c r="I29" s="92" t="s">
        <v>140</v>
      </c>
      <c r="J29" s="92">
        <v>5</v>
      </c>
      <c r="K29" s="84">
        <v>0</v>
      </c>
      <c r="L29" s="92" t="s">
        <v>63</v>
      </c>
      <c r="M29" s="92">
        <v>33</v>
      </c>
      <c r="N29" s="92">
        <v>0</v>
      </c>
      <c r="O29" s="23">
        <v>65</v>
      </c>
      <c r="P29" s="92">
        <v>0</v>
      </c>
      <c r="Q29" s="92">
        <v>0</v>
      </c>
    </row>
    <row r="30" s="144" customFormat="1" ht="39.75" customHeight="1" spans="1:17">
      <c r="A30" s="93">
        <v>28</v>
      </c>
      <c r="B30" s="93">
        <v>4105810003</v>
      </c>
      <c r="C30" s="92" t="s">
        <v>196</v>
      </c>
      <c r="D30" s="92" t="s">
        <v>13</v>
      </c>
      <c r="E30" s="92" t="s">
        <v>65</v>
      </c>
      <c r="F30" s="84">
        <v>175.7</v>
      </c>
      <c r="G30" s="92" t="s">
        <v>168</v>
      </c>
      <c r="H30" s="92" t="s">
        <v>40</v>
      </c>
      <c r="I30" s="92" t="s">
        <v>140</v>
      </c>
      <c r="J30" s="92">
        <v>5</v>
      </c>
      <c r="K30" s="84">
        <v>0</v>
      </c>
      <c r="L30" s="92" t="s">
        <v>63</v>
      </c>
      <c r="M30" s="92">
        <v>34.49</v>
      </c>
      <c r="N30" s="92">
        <v>0</v>
      </c>
      <c r="O30" s="23">
        <v>65</v>
      </c>
      <c r="P30" s="92">
        <v>0</v>
      </c>
      <c r="Q30" s="92">
        <v>0</v>
      </c>
    </row>
    <row r="31" s="144" customFormat="1" ht="28.5" customHeight="1" spans="1:17">
      <c r="A31" s="93">
        <v>29</v>
      </c>
      <c r="B31" s="93">
        <v>4105810059</v>
      </c>
      <c r="C31" s="92" t="s">
        <v>197</v>
      </c>
      <c r="D31" s="92" t="s">
        <v>13</v>
      </c>
      <c r="E31" s="92" t="s">
        <v>65</v>
      </c>
      <c r="F31" s="84">
        <v>121.7</v>
      </c>
      <c r="G31" s="92" t="s">
        <v>168</v>
      </c>
      <c r="H31" s="92" t="s">
        <v>40</v>
      </c>
      <c r="I31" s="92" t="s">
        <v>140</v>
      </c>
      <c r="J31" s="92">
        <v>3</v>
      </c>
      <c r="K31" s="84">
        <v>0</v>
      </c>
      <c r="L31" s="92" t="s">
        <v>63</v>
      </c>
      <c r="M31" s="92">
        <v>35.16</v>
      </c>
      <c r="N31" s="92">
        <v>0</v>
      </c>
      <c r="O31" s="23">
        <v>65</v>
      </c>
      <c r="P31" s="92">
        <v>0</v>
      </c>
      <c r="Q31" s="92">
        <v>0</v>
      </c>
    </row>
    <row r="32" s="144" customFormat="1" ht="38.25" customHeight="1" spans="1:17">
      <c r="A32" s="93">
        <v>30</v>
      </c>
      <c r="B32" s="93">
        <v>4105210046</v>
      </c>
      <c r="C32" s="92" t="s">
        <v>198</v>
      </c>
      <c r="D32" s="92" t="s">
        <v>13</v>
      </c>
      <c r="E32" s="92" t="s">
        <v>65</v>
      </c>
      <c r="F32" s="84">
        <v>326.6</v>
      </c>
      <c r="G32" s="92" t="s">
        <v>168</v>
      </c>
      <c r="H32" s="92" t="s">
        <v>40</v>
      </c>
      <c r="I32" s="92" t="s">
        <v>140</v>
      </c>
      <c r="J32" s="92">
        <v>1</v>
      </c>
      <c r="K32" s="84">
        <v>0</v>
      </c>
      <c r="L32" s="92" t="s">
        <v>63</v>
      </c>
      <c r="M32" s="92">
        <v>0</v>
      </c>
      <c r="N32" s="92">
        <v>0</v>
      </c>
      <c r="O32" s="92">
        <v>85</v>
      </c>
      <c r="P32" s="23">
        <v>0</v>
      </c>
      <c r="Q32" s="23">
        <v>0</v>
      </c>
    </row>
    <row r="33" s="144" customFormat="1" ht="33.75" spans="1:17">
      <c r="A33" s="93">
        <v>31</v>
      </c>
      <c r="B33" s="93">
        <v>4105810002</v>
      </c>
      <c r="C33" s="92" t="s">
        <v>199</v>
      </c>
      <c r="D33" s="92" t="s">
        <v>13</v>
      </c>
      <c r="E33" s="92" t="s">
        <v>65</v>
      </c>
      <c r="F33" s="84">
        <v>1159.9</v>
      </c>
      <c r="G33" s="92" t="s">
        <v>166</v>
      </c>
      <c r="H33" s="92" t="s">
        <v>40</v>
      </c>
      <c r="I33" s="92" t="s">
        <v>140</v>
      </c>
      <c r="J33" s="92">
        <v>9</v>
      </c>
      <c r="K33" s="84">
        <v>2.75</v>
      </c>
      <c r="L33" s="92" t="s">
        <v>63</v>
      </c>
      <c r="M33" s="92">
        <v>36.58</v>
      </c>
      <c r="N33" s="92">
        <v>800</v>
      </c>
      <c r="O33" s="23">
        <v>85.9</v>
      </c>
      <c r="P33" s="92">
        <v>0</v>
      </c>
      <c r="Q33" s="92">
        <v>0</v>
      </c>
    </row>
    <row r="34" s="144" customFormat="1" ht="41.25" customHeight="1" spans="1:17">
      <c r="A34" s="93">
        <v>32</v>
      </c>
      <c r="B34" s="93">
        <v>4105810001</v>
      </c>
      <c r="C34" s="92" t="s">
        <v>200</v>
      </c>
      <c r="D34" s="92" t="s">
        <v>13</v>
      </c>
      <c r="E34" s="92" t="s">
        <v>65</v>
      </c>
      <c r="F34" s="84">
        <v>782</v>
      </c>
      <c r="G34" s="92" t="s">
        <v>168</v>
      </c>
      <c r="H34" s="92" t="s">
        <v>40</v>
      </c>
      <c r="I34" s="92" t="s">
        <v>140</v>
      </c>
      <c r="J34" s="92">
        <v>6</v>
      </c>
      <c r="K34" s="84">
        <v>1.2</v>
      </c>
      <c r="L34" s="92" t="s">
        <v>63</v>
      </c>
      <c r="M34" s="92">
        <v>34.49</v>
      </c>
      <c r="N34" s="92">
        <v>0</v>
      </c>
      <c r="O34" s="92">
        <v>85</v>
      </c>
      <c r="P34" s="92">
        <v>0</v>
      </c>
      <c r="Q34" s="92">
        <v>0</v>
      </c>
    </row>
    <row r="35" s="144" customFormat="1" ht="36.75" customHeight="1" spans="1:17">
      <c r="A35" s="93">
        <v>33</v>
      </c>
      <c r="B35" s="93">
        <v>4105810006</v>
      </c>
      <c r="C35" s="92" t="s">
        <v>201</v>
      </c>
      <c r="D35" s="92" t="s">
        <v>13</v>
      </c>
      <c r="E35" s="92" t="s">
        <v>65</v>
      </c>
      <c r="F35" s="84">
        <v>424.4</v>
      </c>
      <c r="G35" s="92" t="s">
        <v>168</v>
      </c>
      <c r="H35" s="92" t="s">
        <v>40</v>
      </c>
      <c r="I35" s="92" t="s">
        <v>140</v>
      </c>
      <c r="J35" s="92">
        <v>12</v>
      </c>
      <c r="K35" s="84">
        <v>0</v>
      </c>
      <c r="L35" s="92" t="s">
        <v>63</v>
      </c>
      <c r="M35" s="92">
        <v>40.69</v>
      </c>
      <c r="N35" s="92">
        <v>0</v>
      </c>
      <c r="O35" s="92">
        <v>65</v>
      </c>
      <c r="P35" s="92">
        <v>0</v>
      </c>
      <c r="Q35" s="92">
        <v>0</v>
      </c>
    </row>
    <row r="36" s="144" customFormat="1" ht="39.75" customHeight="1" spans="1:17">
      <c r="A36" s="93">
        <v>34</v>
      </c>
      <c r="B36" s="93">
        <v>4105810023</v>
      </c>
      <c r="C36" s="92" t="s">
        <v>202</v>
      </c>
      <c r="D36" s="92" t="s">
        <v>13</v>
      </c>
      <c r="E36" s="92" t="s">
        <v>65</v>
      </c>
      <c r="F36" s="84">
        <v>66</v>
      </c>
      <c r="G36" s="92" t="s">
        <v>168</v>
      </c>
      <c r="H36" s="92" t="s">
        <v>40</v>
      </c>
      <c r="I36" s="92" t="s">
        <v>140</v>
      </c>
      <c r="J36" s="92">
        <v>5</v>
      </c>
      <c r="K36" s="84">
        <v>0</v>
      </c>
      <c r="L36" s="92" t="s">
        <v>63</v>
      </c>
      <c r="M36" s="92">
        <v>40</v>
      </c>
      <c r="N36" s="92">
        <v>0</v>
      </c>
      <c r="O36" s="92">
        <v>65</v>
      </c>
      <c r="P36" s="92">
        <v>0</v>
      </c>
      <c r="Q36" s="92">
        <v>0</v>
      </c>
    </row>
    <row r="37" s="144" customFormat="1" ht="35.25" customHeight="1" spans="1:17">
      <c r="A37" s="93">
        <v>35</v>
      </c>
      <c r="B37" s="93">
        <v>4105810043</v>
      </c>
      <c r="C37" s="92" t="s">
        <v>203</v>
      </c>
      <c r="D37" s="92" t="s">
        <v>13</v>
      </c>
      <c r="E37" s="92" t="s">
        <v>65</v>
      </c>
      <c r="F37" s="84">
        <v>230.7</v>
      </c>
      <c r="G37" s="92" t="s">
        <v>168</v>
      </c>
      <c r="H37" s="92" t="s">
        <v>40</v>
      </c>
      <c r="I37" s="92" t="s">
        <v>140</v>
      </c>
      <c r="J37" s="92">
        <v>5</v>
      </c>
      <c r="K37" s="84">
        <v>0</v>
      </c>
      <c r="L37" s="92" t="s">
        <v>63</v>
      </c>
      <c r="M37" s="92">
        <v>51</v>
      </c>
      <c r="N37" s="92">
        <v>0</v>
      </c>
      <c r="O37" s="92">
        <v>65</v>
      </c>
      <c r="P37" s="92">
        <v>0</v>
      </c>
      <c r="Q37" s="92">
        <v>0</v>
      </c>
    </row>
    <row r="38" s="144" customFormat="1" ht="32.25" customHeight="1" spans="1:17">
      <c r="A38" s="93">
        <v>36</v>
      </c>
      <c r="B38" s="93">
        <v>4105220191</v>
      </c>
      <c r="C38" s="92" t="s">
        <v>204</v>
      </c>
      <c r="D38" s="92" t="s">
        <v>13</v>
      </c>
      <c r="E38" s="92" t="s">
        <v>65</v>
      </c>
      <c r="F38" s="84">
        <v>132.8</v>
      </c>
      <c r="G38" s="92" t="s">
        <v>168</v>
      </c>
      <c r="H38" s="92" t="s">
        <v>40</v>
      </c>
      <c r="I38" s="92" t="s">
        <v>140</v>
      </c>
      <c r="J38" s="92">
        <v>5</v>
      </c>
      <c r="K38" s="84">
        <v>0</v>
      </c>
      <c r="L38" s="92" t="s">
        <v>63</v>
      </c>
      <c r="M38" s="92">
        <v>36</v>
      </c>
      <c r="N38" s="92">
        <v>0</v>
      </c>
      <c r="O38" s="92">
        <v>0</v>
      </c>
      <c r="P38" s="92">
        <v>0</v>
      </c>
      <c r="Q38" s="92">
        <v>0</v>
      </c>
    </row>
    <row r="39" s="144" customFormat="1" ht="35.25" customHeight="1" spans="1:17">
      <c r="A39" s="93">
        <v>37</v>
      </c>
      <c r="B39" s="93">
        <v>4105220155</v>
      </c>
      <c r="C39" s="92" t="s">
        <v>205</v>
      </c>
      <c r="D39" s="92" t="s">
        <v>13</v>
      </c>
      <c r="E39" s="92" t="s">
        <v>65</v>
      </c>
      <c r="F39" s="84">
        <v>286.4</v>
      </c>
      <c r="G39" s="92" t="s">
        <v>168</v>
      </c>
      <c r="H39" s="92" t="s">
        <v>40</v>
      </c>
      <c r="I39" s="92" t="s">
        <v>140</v>
      </c>
      <c r="J39" s="92">
        <v>3</v>
      </c>
      <c r="K39" s="84">
        <v>0</v>
      </c>
      <c r="L39" s="92" t="s">
        <v>63</v>
      </c>
      <c r="M39" s="92">
        <v>36</v>
      </c>
      <c r="N39" s="92">
        <v>0</v>
      </c>
      <c r="O39" s="92">
        <v>0</v>
      </c>
      <c r="P39" s="92">
        <v>0</v>
      </c>
      <c r="Q39" s="92">
        <v>0</v>
      </c>
    </row>
    <row r="40" s="144" customFormat="1" ht="33" customHeight="1" spans="1:17">
      <c r="A40" s="93">
        <v>38</v>
      </c>
      <c r="B40" s="93">
        <v>4105210056</v>
      </c>
      <c r="C40" s="92" t="s">
        <v>206</v>
      </c>
      <c r="D40" s="92" t="s">
        <v>13</v>
      </c>
      <c r="E40" s="92" t="s">
        <v>65</v>
      </c>
      <c r="F40" s="84">
        <v>172.7</v>
      </c>
      <c r="G40" s="92" t="s">
        <v>168</v>
      </c>
      <c r="H40" s="92" t="s">
        <v>40</v>
      </c>
      <c r="I40" s="92" t="s">
        <v>140</v>
      </c>
      <c r="J40" s="92">
        <v>1</v>
      </c>
      <c r="K40" s="84">
        <v>0</v>
      </c>
      <c r="L40" s="92" t="s">
        <v>63</v>
      </c>
      <c r="M40" s="92">
        <v>31.13</v>
      </c>
      <c r="N40" s="92">
        <v>0</v>
      </c>
      <c r="O40" s="92">
        <v>65</v>
      </c>
      <c r="P40" s="92">
        <v>0</v>
      </c>
      <c r="Q40" s="92">
        <v>0</v>
      </c>
    </row>
    <row r="41" s="144" customFormat="1" ht="39" customHeight="1" spans="1:17">
      <c r="A41" s="93">
        <v>39</v>
      </c>
      <c r="B41" s="93">
        <v>4105210010</v>
      </c>
      <c r="C41" s="92" t="s">
        <v>207</v>
      </c>
      <c r="D41" s="92" t="s">
        <v>13</v>
      </c>
      <c r="E41" s="92" t="s">
        <v>65</v>
      </c>
      <c r="F41" s="84">
        <v>332.4</v>
      </c>
      <c r="G41" s="92" t="s">
        <v>168</v>
      </c>
      <c r="H41" s="92" t="s">
        <v>40</v>
      </c>
      <c r="I41" s="92" t="s">
        <v>140</v>
      </c>
      <c r="J41" s="92">
        <v>3</v>
      </c>
      <c r="K41" s="84">
        <v>0</v>
      </c>
      <c r="L41" s="92" t="s">
        <v>63</v>
      </c>
      <c r="M41" s="92">
        <v>26.11</v>
      </c>
      <c r="N41" s="92">
        <v>0</v>
      </c>
      <c r="O41" s="92">
        <v>0</v>
      </c>
      <c r="P41" s="92">
        <v>0</v>
      </c>
      <c r="Q41" s="92">
        <v>0</v>
      </c>
    </row>
    <row r="42" s="144" customFormat="1" ht="37.5" customHeight="1" spans="1:17">
      <c r="A42" s="93">
        <v>40</v>
      </c>
      <c r="B42" s="93">
        <v>4105810044</v>
      </c>
      <c r="C42" s="92" t="s">
        <v>208</v>
      </c>
      <c r="D42" s="92" t="s">
        <v>13</v>
      </c>
      <c r="E42" s="92" t="s">
        <v>65</v>
      </c>
      <c r="F42" s="84">
        <v>32.4</v>
      </c>
      <c r="G42" s="92" t="s">
        <v>168</v>
      </c>
      <c r="H42" s="92" t="s">
        <v>40</v>
      </c>
      <c r="I42" s="92" t="s">
        <v>140</v>
      </c>
      <c r="J42" s="92">
        <v>5</v>
      </c>
      <c r="K42" s="84">
        <v>0</v>
      </c>
      <c r="L42" s="92" t="s">
        <v>63</v>
      </c>
      <c r="M42" s="92">
        <v>30</v>
      </c>
      <c r="N42" s="92">
        <v>0</v>
      </c>
      <c r="O42" s="92">
        <v>65</v>
      </c>
      <c r="P42" s="92">
        <v>0</v>
      </c>
      <c r="Q42" s="92">
        <v>0</v>
      </c>
    </row>
    <row r="43" s="144" customFormat="1" ht="39" customHeight="1" spans="1:17">
      <c r="A43" s="93">
        <v>41</v>
      </c>
      <c r="B43" s="93">
        <v>4105810062</v>
      </c>
      <c r="C43" s="92" t="s">
        <v>209</v>
      </c>
      <c r="D43" s="92" t="s">
        <v>13</v>
      </c>
      <c r="E43" s="92" t="s">
        <v>65</v>
      </c>
      <c r="F43" s="84">
        <v>26.8</v>
      </c>
      <c r="G43" s="92" t="s">
        <v>168</v>
      </c>
      <c r="H43" s="92" t="s">
        <v>40</v>
      </c>
      <c r="I43" s="92" t="s">
        <v>140</v>
      </c>
      <c r="J43" s="92">
        <v>5</v>
      </c>
      <c r="K43" s="84">
        <v>0</v>
      </c>
      <c r="L43" s="92" t="s">
        <v>63</v>
      </c>
      <c r="M43" s="92">
        <v>42.19</v>
      </c>
      <c r="N43" s="92">
        <v>0</v>
      </c>
      <c r="O43" s="92">
        <v>65</v>
      </c>
      <c r="P43" s="92">
        <v>0</v>
      </c>
      <c r="Q43" s="92">
        <v>0</v>
      </c>
    </row>
    <row r="44" s="144" customFormat="1" ht="49.5" customHeight="1" spans="1:17">
      <c r="A44" s="93">
        <v>42</v>
      </c>
      <c r="B44" s="23">
        <v>4105220374</v>
      </c>
      <c r="C44" s="92" t="s">
        <v>210</v>
      </c>
      <c r="D44" s="92" t="s">
        <v>142</v>
      </c>
      <c r="E44" s="92" t="s">
        <v>65</v>
      </c>
      <c r="F44" s="84">
        <v>1158</v>
      </c>
      <c r="G44" s="93" t="s">
        <v>168</v>
      </c>
      <c r="H44" s="93" t="s">
        <v>40</v>
      </c>
      <c r="I44" s="92" t="s">
        <v>140</v>
      </c>
      <c r="J44" s="93">
        <v>10</v>
      </c>
      <c r="K44" s="85">
        <v>0</v>
      </c>
      <c r="L44" s="93" t="s">
        <v>211</v>
      </c>
      <c r="M44" s="92">
        <v>7.17</v>
      </c>
      <c r="N44" s="93">
        <v>0</v>
      </c>
      <c r="O44" s="93">
        <v>0</v>
      </c>
      <c r="P44" s="93">
        <v>0</v>
      </c>
      <c r="Q44" s="92">
        <v>0</v>
      </c>
    </row>
    <row r="45" s="144" customFormat="1" ht="42" customHeight="1" spans="1:17">
      <c r="A45" s="93">
        <v>43</v>
      </c>
      <c r="B45" s="23" t="s">
        <v>212</v>
      </c>
      <c r="C45" s="92" t="s">
        <v>213</v>
      </c>
      <c r="D45" s="92" t="s">
        <v>142</v>
      </c>
      <c r="E45" s="92" t="s">
        <v>65</v>
      </c>
      <c r="F45" s="84">
        <v>24380.3</v>
      </c>
      <c r="G45" s="93" t="s">
        <v>166</v>
      </c>
      <c r="H45" s="93" t="s">
        <v>40</v>
      </c>
      <c r="I45" s="92" t="s">
        <v>140</v>
      </c>
      <c r="J45" s="93">
        <v>50</v>
      </c>
      <c r="K45" s="85">
        <v>17.96</v>
      </c>
      <c r="L45" s="93" t="s">
        <v>211</v>
      </c>
      <c r="M45" s="92">
        <v>0.2</v>
      </c>
      <c r="N45" s="93">
        <v>600</v>
      </c>
      <c r="O45" s="93">
        <v>97</v>
      </c>
      <c r="P45" s="93">
        <v>0</v>
      </c>
      <c r="Q45" s="92">
        <v>0</v>
      </c>
    </row>
    <row r="46" s="144" customFormat="1" ht="39.75" customHeight="1" spans="1:17">
      <c r="A46" s="93">
        <v>44</v>
      </c>
      <c r="B46" s="23">
        <v>4105220341</v>
      </c>
      <c r="C46" s="92" t="s">
        <v>214</v>
      </c>
      <c r="D46" s="92" t="s">
        <v>143</v>
      </c>
      <c r="E46" s="92" t="s">
        <v>65</v>
      </c>
      <c r="F46" s="84">
        <v>256.5</v>
      </c>
      <c r="G46" s="93" t="s">
        <v>168</v>
      </c>
      <c r="H46" s="93" t="s">
        <v>40</v>
      </c>
      <c r="I46" s="92" t="s">
        <v>140</v>
      </c>
      <c r="J46" s="93">
        <v>2</v>
      </c>
      <c r="K46" s="85">
        <v>0</v>
      </c>
      <c r="L46" s="92" t="s">
        <v>215</v>
      </c>
      <c r="M46" s="92">
        <v>59.8</v>
      </c>
      <c r="N46" s="93">
        <v>0</v>
      </c>
      <c r="O46" s="93">
        <v>0</v>
      </c>
      <c r="P46" s="93">
        <v>0</v>
      </c>
      <c r="Q46" s="92">
        <v>0</v>
      </c>
    </row>
    <row r="47" s="144" customFormat="1" ht="36" customHeight="1" spans="1:17">
      <c r="A47" s="93">
        <v>45</v>
      </c>
      <c r="B47" s="23">
        <v>4105220338</v>
      </c>
      <c r="C47" s="92" t="s">
        <v>216</v>
      </c>
      <c r="D47" s="92" t="s">
        <v>143</v>
      </c>
      <c r="E47" s="92" t="s">
        <v>65</v>
      </c>
      <c r="F47" s="84">
        <v>198.2</v>
      </c>
      <c r="G47" s="93" t="s">
        <v>168</v>
      </c>
      <c r="H47" s="93" t="s">
        <v>40</v>
      </c>
      <c r="I47" s="92" t="s">
        <v>140</v>
      </c>
      <c r="J47" s="93">
        <v>1.5</v>
      </c>
      <c r="K47" s="85">
        <v>0</v>
      </c>
      <c r="L47" s="92" t="s">
        <v>217</v>
      </c>
      <c r="M47" s="92">
        <v>59.88</v>
      </c>
      <c r="N47" s="93">
        <v>0</v>
      </c>
      <c r="O47" s="93">
        <v>0</v>
      </c>
      <c r="P47" s="93">
        <v>0</v>
      </c>
      <c r="Q47" s="92">
        <v>0</v>
      </c>
    </row>
    <row r="48" s="144" customFormat="1" ht="28.5" customHeight="1" spans="1:17">
      <c r="A48" s="93">
        <v>46</v>
      </c>
      <c r="B48" s="23">
        <v>4105810121</v>
      </c>
      <c r="C48" s="92" t="s">
        <v>218</v>
      </c>
      <c r="D48" s="28" t="s">
        <v>144</v>
      </c>
      <c r="E48" s="92" t="s">
        <v>65</v>
      </c>
      <c r="F48" s="84">
        <v>193</v>
      </c>
      <c r="G48" s="92" t="s">
        <v>168</v>
      </c>
      <c r="H48" s="93" t="s">
        <v>40</v>
      </c>
      <c r="I48" s="28" t="s">
        <v>140</v>
      </c>
      <c r="J48" s="23">
        <v>5</v>
      </c>
      <c r="K48" s="85">
        <v>0</v>
      </c>
      <c r="L48" s="93" t="s">
        <v>219</v>
      </c>
      <c r="M48" s="92">
        <v>56.2</v>
      </c>
      <c r="N48" s="93">
        <v>0</v>
      </c>
      <c r="O48" s="23">
        <v>80</v>
      </c>
      <c r="P48" s="93">
        <v>0</v>
      </c>
      <c r="Q48" s="92">
        <v>0</v>
      </c>
    </row>
    <row r="49" s="144" customFormat="1" ht="55.5" customHeight="1" spans="1:17">
      <c r="A49" s="93">
        <v>47</v>
      </c>
      <c r="B49" s="23">
        <v>4105220382</v>
      </c>
      <c r="C49" s="92" t="s">
        <v>220</v>
      </c>
      <c r="D49" s="92" t="s">
        <v>145</v>
      </c>
      <c r="E49" s="92" t="s">
        <v>65</v>
      </c>
      <c r="F49" s="84">
        <v>14582.8</v>
      </c>
      <c r="G49" s="93" t="s">
        <v>168</v>
      </c>
      <c r="H49" s="93" t="s">
        <v>45</v>
      </c>
      <c r="I49" s="92" t="s">
        <v>140</v>
      </c>
      <c r="J49" s="93">
        <v>90</v>
      </c>
      <c r="K49" s="85">
        <v>28.93</v>
      </c>
      <c r="L49" s="93" t="s">
        <v>219</v>
      </c>
      <c r="M49" s="92">
        <v>51.62</v>
      </c>
      <c r="N49" s="93">
        <v>0</v>
      </c>
      <c r="O49" s="93">
        <v>0</v>
      </c>
      <c r="P49" s="93">
        <v>0</v>
      </c>
      <c r="Q49" s="92">
        <v>0</v>
      </c>
    </row>
    <row r="50" s="144" customFormat="1" ht="50.25" customHeight="1" spans="1:17">
      <c r="A50" s="93">
        <v>48</v>
      </c>
      <c r="B50" s="23">
        <v>4105220368</v>
      </c>
      <c r="C50" s="92" t="s">
        <v>221</v>
      </c>
      <c r="D50" s="92" t="s">
        <v>145</v>
      </c>
      <c r="E50" s="92" t="s">
        <v>65</v>
      </c>
      <c r="F50" s="84">
        <v>8579</v>
      </c>
      <c r="G50" s="93" t="s">
        <v>168</v>
      </c>
      <c r="H50" s="93" t="s">
        <v>45</v>
      </c>
      <c r="I50" s="92" t="s">
        <v>140</v>
      </c>
      <c r="J50" s="93">
        <v>60</v>
      </c>
      <c r="K50" s="85">
        <v>0</v>
      </c>
      <c r="L50" s="93" t="s">
        <v>219</v>
      </c>
      <c r="M50" s="92">
        <v>50</v>
      </c>
      <c r="N50" s="93">
        <v>0</v>
      </c>
      <c r="O50" s="23">
        <v>0</v>
      </c>
      <c r="P50" s="93">
        <v>0</v>
      </c>
      <c r="Q50" s="92">
        <v>0</v>
      </c>
    </row>
    <row r="51" s="144" customFormat="1" ht="51" customHeight="1" spans="1:17">
      <c r="A51" s="93">
        <v>49</v>
      </c>
      <c r="B51" s="23">
        <v>4105220383</v>
      </c>
      <c r="C51" s="92" t="s">
        <v>222</v>
      </c>
      <c r="D51" s="92" t="s">
        <v>145</v>
      </c>
      <c r="E51" s="92" t="s">
        <v>65</v>
      </c>
      <c r="F51" s="84">
        <v>9491.7</v>
      </c>
      <c r="G51" s="93" t="s">
        <v>166</v>
      </c>
      <c r="H51" s="93" t="s">
        <v>45</v>
      </c>
      <c r="I51" s="92" t="s">
        <v>140</v>
      </c>
      <c r="J51" s="93">
        <v>90</v>
      </c>
      <c r="K51" s="85">
        <v>81.75</v>
      </c>
      <c r="L51" s="93" t="s">
        <v>219</v>
      </c>
      <c r="M51" s="92">
        <v>51.62</v>
      </c>
      <c r="N51" s="93">
        <v>814</v>
      </c>
      <c r="O51" s="93">
        <v>85</v>
      </c>
      <c r="P51" s="93">
        <v>0</v>
      </c>
      <c r="Q51" s="92">
        <v>0</v>
      </c>
    </row>
    <row r="52" s="144" customFormat="1" ht="48.75" customHeight="1" spans="1:17">
      <c r="A52" s="93">
        <v>50</v>
      </c>
      <c r="B52" s="23">
        <v>4105220369</v>
      </c>
      <c r="C52" s="92" t="s">
        <v>223</v>
      </c>
      <c r="D52" s="92" t="s">
        <v>145</v>
      </c>
      <c r="E52" s="92" t="s">
        <v>65</v>
      </c>
      <c r="F52" s="84">
        <v>2153</v>
      </c>
      <c r="G52" s="93" t="s">
        <v>168</v>
      </c>
      <c r="H52" s="93" t="s">
        <v>40</v>
      </c>
      <c r="I52" s="92" t="s">
        <v>140</v>
      </c>
      <c r="J52" s="93">
        <v>30</v>
      </c>
      <c r="K52" s="85">
        <v>0</v>
      </c>
      <c r="L52" s="93" t="s">
        <v>219</v>
      </c>
      <c r="M52" s="92">
        <v>50</v>
      </c>
      <c r="N52" s="93">
        <v>0</v>
      </c>
      <c r="O52" s="23">
        <v>0</v>
      </c>
      <c r="P52" s="93">
        <v>0</v>
      </c>
      <c r="Q52" s="92">
        <v>0</v>
      </c>
    </row>
    <row r="53" s="144" customFormat="1" ht="39" customHeight="1" spans="1:17">
      <c r="A53" s="93">
        <v>51</v>
      </c>
      <c r="B53" s="23">
        <v>4105220378</v>
      </c>
      <c r="C53" s="92" t="s">
        <v>224</v>
      </c>
      <c r="D53" s="92" t="s">
        <v>145</v>
      </c>
      <c r="E53" s="92" t="s">
        <v>65</v>
      </c>
      <c r="F53" s="84">
        <v>11591.8</v>
      </c>
      <c r="G53" s="93" t="s">
        <v>166</v>
      </c>
      <c r="H53" s="93" t="s">
        <v>45</v>
      </c>
      <c r="I53" s="92" t="s">
        <v>140</v>
      </c>
      <c r="J53" s="93">
        <v>90</v>
      </c>
      <c r="K53" s="85">
        <v>76.71</v>
      </c>
      <c r="L53" s="93" t="s">
        <v>219</v>
      </c>
      <c r="M53" s="92">
        <v>52.54</v>
      </c>
      <c r="N53" s="93">
        <v>5257</v>
      </c>
      <c r="O53" s="93">
        <v>80</v>
      </c>
      <c r="P53" s="93">
        <v>0</v>
      </c>
      <c r="Q53" s="92">
        <v>0</v>
      </c>
    </row>
    <row r="54" s="144" customFormat="1" ht="32.25" customHeight="1" spans="1:17">
      <c r="A54" s="93">
        <v>52</v>
      </c>
      <c r="B54" s="23">
        <v>4105220380</v>
      </c>
      <c r="C54" s="92" t="s">
        <v>225</v>
      </c>
      <c r="D54" s="92" t="s">
        <v>145</v>
      </c>
      <c r="E54" s="92" t="s">
        <v>65</v>
      </c>
      <c r="F54" s="84">
        <v>178417.4</v>
      </c>
      <c r="G54" s="92" t="s">
        <v>166</v>
      </c>
      <c r="H54" s="92" t="s">
        <v>55</v>
      </c>
      <c r="I54" s="92" t="s">
        <v>140</v>
      </c>
      <c r="J54" s="92">
        <v>200</v>
      </c>
      <c r="K54" s="84">
        <v>198.77</v>
      </c>
      <c r="L54" s="93" t="s">
        <v>219</v>
      </c>
      <c r="M54" s="92">
        <v>50</v>
      </c>
      <c r="N54" s="92">
        <v>36000</v>
      </c>
      <c r="O54" s="23">
        <v>85</v>
      </c>
      <c r="P54" s="92">
        <v>0</v>
      </c>
      <c r="Q54" s="92">
        <v>0</v>
      </c>
    </row>
    <row r="55" s="144" customFormat="1" ht="33.75" customHeight="1" spans="1:17">
      <c r="A55" s="93">
        <v>53</v>
      </c>
      <c r="B55" s="23">
        <v>4105220330</v>
      </c>
      <c r="C55" s="92" t="s">
        <v>226</v>
      </c>
      <c r="D55" s="92" t="s">
        <v>141</v>
      </c>
      <c r="E55" s="92" t="s">
        <v>65</v>
      </c>
      <c r="F55" s="84">
        <v>19166</v>
      </c>
      <c r="G55" s="92" t="s">
        <v>168</v>
      </c>
      <c r="H55" s="92" t="s">
        <v>45</v>
      </c>
      <c r="I55" s="92" t="s">
        <v>140</v>
      </c>
      <c r="J55" s="92">
        <v>60</v>
      </c>
      <c r="K55" s="84">
        <v>108.5</v>
      </c>
      <c r="L55" s="93" t="s">
        <v>219</v>
      </c>
      <c r="M55" s="92">
        <v>40</v>
      </c>
      <c r="N55" s="93">
        <v>0</v>
      </c>
      <c r="O55" s="23">
        <v>0</v>
      </c>
      <c r="P55" s="93">
        <v>0</v>
      </c>
      <c r="Q55" s="92">
        <v>0</v>
      </c>
    </row>
    <row r="56" s="144" customFormat="1" ht="62.25" customHeight="1" spans="1:17">
      <c r="A56" s="93">
        <v>54</v>
      </c>
      <c r="B56" s="23">
        <v>4105220367</v>
      </c>
      <c r="C56" s="92" t="s">
        <v>227</v>
      </c>
      <c r="D56" s="92" t="s">
        <v>141</v>
      </c>
      <c r="E56" s="92" t="s">
        <v>65</v>
      </c>
      <c r="F56" s="84">
        <v>1729</v>
      </c>
      <c r="G56" s="93" t="s">
        <v>168</v>
      </c>
      <c r="H56" s="93" t="s">
        <v>40</v>
      </c>
      <c r="I56" s="92" t="s">
        <v>140</v>
      </c>
      <c r="J56" s="93">
        <v>20</v>
      </c>
      <c r="K56" s="85">
        <v>0</v>
      </c>
      <c r="L56" s="93" t="s">
        <v>219</v>
      </c>
      <c r="M56" s="92">
        <v>50</v>
      </c>
      <c r="N56" s="93">
        <v>0</v>
      </c>
      <c r="O56" s="23">
        <v>0</v>
      </c>
      <c r="P56" s="93">
        <v>0</v>
      </c>
      <c r="Q56" s="92">
        <v>0</v>
      </c>
    </row>
    <row r="57" s="144" customFormat="1" ht="40.5" customHeight="1" spans="1:17">
      <c r="A57" s="93">
        <v>55</v>
      </c>
      <c r="B57" s="23">
        <v>4105220332</v>
      </c>
      <c r="C57" s="92" t="s">
        <v>228</v>
      </c>
      <c r="D57" s="92" t="s">
        <v>141</v>
      </c>
      <c r="E57" s="92" t="s">
        <v>65</v>
      </c>
      <c r="F57" s="84">
        <v>8421</v>
      </c>
      <c r="G57" s="93" t="s">
        <v>168</v>
      </c>
      <c r="H57" s="93" t="s">
        <v>40</v>
      </c>
      <c r="I57" s="92" t="s">
        <v>140</v>
      </c>
      <c r="J57" s="93">
        <v>25</v>
      </c>
      <c r="K57" s="85">
        <v>0</v>
      </c>
      <c r="L57" s="93" t="s">
        <v>219</v>
      </c>
      <c r="M57" s="92">
        <v>50</v>
      </c>
      <c r="N57" s="93">
        <v>0</v>
      </c>
      <c r="O57" s="23">
        <v>0</v>
      </c>
      <c r="P57" s="93">
        <v>0</v>
      </c>
      <c r="Q57" s="92">
        <v>0</v>
      </c>
    </row>
    <row r="58" s="144" customFormat="1" ht="52.5" customHeight="1" spans="1:17">
      <c r="A58" s="93">
        <v>56</v>
      </c>
      <c r="B58" s="23">
        <v>4105220343</v>
      </c>
      <c r="C58" s="92" t="s">
        <v>229</v>
      </c>
      <c r="D58" s="92" t="s">
        <v>141</v>
      </c>
      <c r="E58" s="92" t="s">
        <v>65</v>
      </c>
      <c r="F58" s="84">
        <v>5711.5</v>
      </c>
      <c r="G58" s="93" t="s">
        <v>166</v>
      </c>
      <c r="H58" s="93" t="s">
        <v>40</v>
      </c>
      <c r="I58" s="92" t="s">
        <v>140</v>
      </c>
      <c r="J58" s="93">
        <v>30</v>
      </c>
      <c r="K58" s="85">
        <v>17.48</v>
      </c>
      <c r="L58" s="93" t="s">
        <v>219</v>
      </c>
      <c r="M58" s="92">
        <v>50</v>
      </c>
      <c r="N58" s="93">
        <v>490</v>
      </c>
      <c r="O58" s="93">
        <v>85</v>
      </c>
      <c r="P58" s="93">
        <v>0</v>
      </c>
      <c r="Q58" s="92">
        <v>0</v>
      </c>
    </row>
    <row r="59" s="144" customFormat="1" ht="40.5" customHeight="1" spans="1:17">
      <c r="A59" s="93">
        <v>57</v>
      </c>
      <c r="B59" s="23">
        <v>4105220384</v>
      </c>
      <c r="C59" s="92" t="s">
        <v>230</v>
      </c>
      <c r="D59" s="92" t="s">
        <v>141</v>
      </c>
      <c r="E59" s="92" t="s">
        <v>65</v>
      </c>
      <c r="F59" s="84">
        <v>5014.1</v>
      </c>
      <c r="G59" s="93" t="s">
        <v>168</v>
      </c>
      <c r="H59" s="93" t="s">
        <v>40</v>
      </c>
      <c r="I59" s="92" t="s">
        <v>140</v>
      </c>
      <c r="J59" s="93">
        <v>40</v>
      </c>
      <c r="K59" s="85">
        <v>52.1</v>
      </c>
      <c r="L59" s="93" t="s">
        <v>219</v>
      </c>
      <c r="M59" s="92">
        <v>62</v>
      </c>
      <c r="N59" s="93">
        <v>0</v>
      </c>
      <c r="O59" s="93">
        <v>0</v>
      </c>
      <c r="P59" s="93">
        <v>0</v>
      </c>
      <c r="Q59" s="92">
        <v>0</v>
      </c>
    </row>
    <row r="60" s="144" customFormat="1" ht="48.75" customHeight="1" spans="1:17">
      <c r="A60" s="93">
        <v>58</v>
      </c>
      <c r="B60" s="23">
        <v>4105220386</v>
      </c>
      <c r="C60" s="92" t="s">
        <v>231</v>
      </c>
      <c r="D60" s="92" t="s">
        <v>141</v>
      </c>
      <c r="E60" s="92" t="s">
        <v>65</v>
      </c>
      <c r="F60" s="84">
        <v>1973.4</v>
      </c>
      <c r="G60" s="93" t="s">
        <v>168</v>
      </c>
      <c r="H60" s="93" t="s">
        <v>40</v>
      </c>
      <c r="I60" s="92" t="s">
        <v>140</v>
      </c>
      <c r="J60" s="93">
        <v>20</v>
      </c>
      <c r="K60" s="85">
        <v>30.77</v>
      </c>
      <c r="L60" s="93" t="s">
        <v>219</v>
      </c>
      <c r="M60" s="92">
        <v>51.62</v>
      </c>
      <c r="N60" s="93">
        <v>0</v>
      </c>
      <c r="O60" s="93">
        <v>0</v>
      </c>
      <c r="P60" s="93">
        <v>0</v>
      </c>
      <c r="Q60" s="92">
        <v>0</v>
      </c>
    </row>
    <row r="61" s="144" customFormat="1" ht="50.25" customHeight="1" spans="1:17">
      <c r="A61" s="93">
        <v>59</v>
      </c>
      <c r="B61" s="23">
        <v>4105220363</v>
      </c>
      <c r="C61" s="92" t="s">
        <v>232</v>
      </c>
      <c r="D61" s="92" t="s">
        <v>141</v>
      </c>
      <c r="E61" s="92" t="s">
        <v>65</v>
      </c>
      <c r="F61" s="84">
        <v>1387.7</v>
      </c>
      <c r="G61" s="93" t="s">
        <v>168</v>
      </c>
      <c r="H61" s="93" t="s">
        <v>40</v>
      </c>
      <c r="I61" s="92" t="s">
        <v>140</v>
      </c>
      <c r="J61" s="93">
        <v>20</v>
      </c>
      <c r="K61" s="85">
        <v>22.66</v>
      </c>
      <c r="L61" s="93" t="s">
        <v>219</v>
      </c>
      <c r="M61" s="92">
        <v>50</v>
      </c>
      <c r="N61" s="93">
        <v>0</v>
      </c>
      <c r="O61" s="23">
        <v>0</v>
      </c>
      <c r="P61" s="93">
        <v>0</v>
      </c>
      <c r="Q61" s="92">
        <v>0</v>
      </c>
    </row>
    <row r="62" s="144" customFormat="1" ht="38.25" customHeight="1" spans="1:17">
      <c r="A62" s="93">
        <v>60</v>
      </c>
      <c r="B62" s="23">
        <v>4105220379</v>
      </c>
      <c r="C62" s="92" t="s">
        <v>233</v>
      </c>
      <c r="D62" s="92" t="s">
        <v>141</v>
      </c>
      <c r="E62" s="92" t="s">
        <v>65</v>
      </c>
      <c r="F62" s="84">
        <v>570.7</v>
      </c>
      <c r="G62" s="93" t="s">
        <v>166</v>
      </c>
      <c r="H62" s="93" t="s">
        <v>40</v>
      </c>
      <c r="I62" s="92" t="s">
        <v>140</v>
      </c>
      <c r="J62" s="93">
        <v>20</v>
      </c>
      <c r="K62" s="85">
        <v>11.34</v>
      </c>
      <c r="L62" s="93" t="s">
        <v>219</v>
      </c>
      <c r="M62" s="92">
        <v>48</v>
      </c>
      <c r="N62" s="93">
        <v>333</v>
      </c>
      <c r="O62" s="93">
        <v>85</v>
      </c>
      <c r="P62" s="93">
        <v>0</v>
      </c>
      <c r="Q62" s="92">
        <v>0</v>
      </c>
    </row>
    <row r="63" s="144" customFormat="1" ht="44.25" customHeight="1" spans="1:19">
      <c r="A63" s="93">
        <v>61</v>
      </c>
      <c r="B63" s="23">
        <v>4105220342</v>
      </c>
      <c r="C63" s="92" t="s">
        <v>234</v>
      </c>
      <c r="D63" s="92" t="s">
        <v>141</v>
      </c>
      <c r="E63" s="92" t="s">
        <v>65</v>
      </c>
      <c r="F63" s="84">
        <v>6415.5</v>
      </c>
      <c r="G63" s="93" t="s">
        <v>168</v>
      </c>
      <c r="H63" s="93" t="s">
        <v>40</v>
      </c>
      <c r="I63" s="92" t="s">
        <v>140</v>
      </c>
      <c r="J63" s="93">
        <v>10</v>
      </c>
      <c r="K63" s="85">
        <v>58.48</v>
      </c>
      <c r="L63" s="93" t="s">
        <v>219</v>
      </c>
      <c r="M63" s="92">
        <v>50</v>
      </c>
      <c r="N63" s="93">
        <v>0</v>
      </c>
      <c r="O63" s="23">
        <v>0</v>
      </c>
      <c r="P63" s="93">
        <v>0</v>
      </c>
      <c r="Q63" s="92">
        <v>0</v>
      </c>
      <c r="R63" s="150"/>
      <c r="S63" s="151"/>
    </row>
    <row r="64" s="144" customFormat="1" ht="42.75" customHeight="1" spans="1:19">
      <c r="A64" s="93">
        <v>62</v>
      </c>
      <c r="B64" s="23">
        <v>4105810119</v>
      </c>
      <c r="C64" s="92" t="s">
        <v>235</v>
      </c>
      <c r="D64" s="28" t="s">
        <v>146</v>
      </c>
      <c r="E64" s="92" t="s">
        <v>236</v>
      </c>
      <c r="F64" s="84">
        <v>359</v>
      </c>
      <c r="G64" s="92" t="s">
        <v>168</v>
      </c>
      <c r="H64" s="93" t="s">
        <v>40</v>
      </c>
      <c r="I64" s="28" t="s">
        <v>140</v>
      </c>
      <c r="J64" s="23">
        <v>8</v>
      </c>
      <c r="K64" s="85">
        <v>0</v>
      </c>
      <c r="L64" s="93" t="s">
        <v>237</v>
      </c>
      <c r="M64" s="92">
        <v>40</v>
      </c>
      <c r="N64" s="93">
        <v>0</v>
      </c>
      <c r="O64" s="23">
        <v>95</v>
      </c>
      <c r="P64" s="93">
        <v>0</v>
      </c>
      <c r="Q64" s="92">
        <v>0</v>
      </c>
      <c r="R64" s="150"/>
      <c r="S64" s="151"/>
    </row>
    <row r="65" s="144" customFormat="1" ht="47.25" customHeight="1" spans="1:19">
      <c r="A65" s="93">
        <v>63</v>
      </c>
      <c r="B65" s="23">
        <v>4105810111</v>
      </c>
      <c r="C65" s="92" t="s">
        <v>238</v>
      </c>
      <c r="D65" s="28" t="s">
        <v>146</v>
      </c>
      <c r="E65" s="92" t="s">
        <v>236</v>
      </c>
      <c r="F65" s="84">
        <v>1279.39622641509</v>
      </c>
      <c r="G65" s="92" t="s">
        <v>168</v>
      </c>
      <c r="H65" s="93" t="s">
        <v>40</v>
      </c>
      <c r="I65" s="28" t="s">
        <v>140</v>
      </c>
      <c r="J65" s="23">
        <v>50</v>
      </c>
      <c r="K65" s="85">
        <v>54.53</v>
      </c>
      <c r="L65" s="93" t="s">
        <v>237</v>
      </c>
      <c r="M65" s="92">
        <v>45</v>
      </c>
      <c r="N65" s="93">
        <v>0</v>
      </c>
      <c r="O65" s="23">
        <v>90</v>
      </c>
      <c r="P65" s="93">
        <v>0</v>
      </c>
      <c r="Q65" s="92">
        <v>0</v>
      </c>
      <c r="R65" s="150"/>
      <c r="S65" s="151"/>
    </row>
    <row r="66" s="144" customFormat="1" ht="41.25" customHeight="1" spans="1:19">
      <c r="A66" s="93">
        <v>64</v>
      </c>
      <c r="B66" s="23">
        <v>4105220303</v>
      </c>
      <c r="C66" s="92" t="s">
        <v>239</v>
      </c>
      <c r="D66" s="92" t="s">
        <v>146</v>
      </c>
      <c r="E66" s="92" t="s">
        <v>236</v>
      </c>
      <c r="F66" s="84">
        <v>427.807692307692</v>
      </c>
      <c r="G66" s="92" t="s">
        <v>168</v>
      </c>
      <c r="H66" s="93" t="s">
        <v>40</v>
      </c>
      <c r="I66" s="28" t="s">
        <v>140</v>
      </c>
      <c r="J66" s="93">
        <v>15</v>
      </c>
      <c r="K66" s="85">
        <v>12.04</v>
      </c>
      <c r="L66" s="93" t="s">
        <v>237</v>
      </c>
      <c r="M66" s="92">
        <v>50</v>
      </c>
      <c r="N66" s="93">
        <v>0</v>
      </c>
      <c r="O66" s="23">
        <v>0</v>
      </c>
      <c r="P66" s="93">
        <v>0</v>
      </c>
      <c r="Q66" s="92">
        <v>0</v>
      </c>
      <c r="R66" s="150"/>
      <c r="S66" s="151"/>
    </row>
    <row r="67" s="144" customFormat="1" ht="42.75" customHeight="1" spans="1:19">
      <c r="A67" s="93">
        <v>65</v>
      </c>
      <c r="B67" s="23">
        <v>4105220354</v>
      </c>
      <c r="C67" s="92" t="s">
        <v>240</v>
      </c>
      <c r="D67" s="92" t="s">
        <v>146</v>
      </c>
      <c r="E67" s="92" t="s">
        <v>236</v>
      </c>
      <c r="F67" s="84">
        <v>52.089552238806</v>
      </c>
      <c r="G67" s="92" t="s">
        <v>168</v>
      </c>
      <c r="H67" s="93" t="s">
        <v>40</v>
      </c>
      <c r="I67" s="28" t="s">
        <v>140</v>
      </c>
      <c r="J67" s="93">
        <v>16</v>
      </c>
      <c r="K67" s="85">
        <v>0</v>
      </c>
      <c r="L67" s="93" t="s">
        <v>237</v>
      </c>
      <c r="M67" s="92">
        <v>50</v>
      </c>
      <c r="N67" s="93">
        <v>0</v>
      </c>
      <c r="O67" s="23">
        <v>0</v>
      </c>
      <c r="P67" s="93">
        <v>0</v>
      </c>
      <c r="Q67" s="92">
        <v>0</v>
      </c>
      <c r="R67" s="150"/>
      <c r="S67" s="151"/>
    </row>
    <row r="68" s="144" customFormat="1" ht="52.5" customHeight="1" spans="1:19">
      <c r="A68" s="93">
        <v>66</v>
      </c>
      <c r="B68" s="23">
        <v>4105220359</v>
      </c>
      <c r="C68" s="92" t="s">
        <v>241</v>
      </c>
      <c r="D68" s="92" t="s">
        <v>146</v>
      </c>
      <c r="E68" s="92" t="s">
        <v>236</v>
      </c>
      <c r="F68" s="84">
        <v>99.2075471698113</v>
      </c>
      <c r="G68" s="92" t="s">
        <v>168</v>
      </c>
      <c r="H68" s="93" t="s">
        <v>40</v>
      </c>
      <c r="I68" s="28" t="s">
        <v>140</v>
      </c>
      <c r="J68" s="93">
        <v>6</v>
      </c>
      <c r="K68" s="85">
        <v>7.72</v>
      </c>
      <c r="L68" s="93" t="s">
        <v>237</v>
      </c>
      <c r="M68" s="92">
        <v>50</v>
      </c>
      <c r="N68" s="93">
        <v>0</v>
      </c>
      <c r="O68" s="23">
        <v>0</v>
      </c>
      <c r="P68" s="93">
        <v>0</v>
      </c>
      <c r="Q68" s="92">
        <v>0</v>
      </c>
      <c r="R68" s="150"/>
      <c r="S68" s="151"/>
    </row>
    <row r="69" s="144" customFormat="1" ht="32.25" customHeight="1" spans="1:19">
      <c r="A69" s="93">
        <v>67</v>
      </c>
      <c r="B69" s="23">
        <v>4105220307</v>
      </c>
      <c r="C69" s="92" t="s">
        <v>242</v>
      </c>
      <c r="D69" s="92" t="s">
        <v>146</v>
      </c>
      <c r="E69" s="92" t="s">
        <v>236</v>
      </c>
      <c r="F69" s="84">
        <v>106.905660377358</v>
      </c>
      <c r="G69" s="92" t="s">
        <v>168</v>
      </c>
      <c r="H69" s="93" t="s">
        <v>40</v>
      </c>
      <c r="I69" s="28" t="s">
        <v>140</v>
      </c>
      <c r="J69" s="93">
        <v>6</v>
      </c>
      <c r="K69" s="85">
        <v>0</v>
      </c>
      <c r="L69" s="93" t="s">
        <v>237</v>
      </c>
      <c r="M69" s="92">
        <v>50</v>
      </c>
      <c r="N69" s="93">
        <v>0</v>
      </c>
      <c r="O69" s="23">
        <v>0</v>
      </c>
      <c r="P69" s="93">
        <v>0</v>
      </c>
      <c r="Q69" s="92">
        <v>0</v>
      </c>
      <c r="R69" s="150"/>
      <c r="S69" s="151"/>
    </row>
    <row r="70" s="144" customFormat="1" ht="40.5" customHeight="1" spans="1:19">
      <c r="A70" s="93">
        <v>68</v>
      </c>
      <c r="B70" s="23">
        <v>4105220376</v>
      </c>
      <c r="C70" s="92" t="s">
        <v>243</v>
      </c>
      <c r="D70" s="92" t="s">
        <v>146</v>
      </c>
      <c r="E70" s="92" t="s">
        <v>236</v>
      </c>
      <c r="F70" s="84">
        <v>129.962264150943</v>
      </c>
      <c r="G70" s="92" t="s">
        <v>168</v>
      </c>
      <c r="H70" s="93" t="s">
        <v>40</v>
      </c>
      <c r="I70" s="28" t="s">
        <v>140</v>
      </c>
      <c r="J70" s="93">
        <v>30</v>
      </c>
      <c r="K70" s="85">
        <v>39.73</v>
      </c>
      <c r="L70" s="93" t="s">
        <v>237</v>
      </c>
      <c r="M70" s="92">
        <v>60</v>
      </c>
      <c r="N70" s="93">
        <v>0</v>
      </c>
      <c r="O70" s="23">
        <v>0</v>
      </c>
      <c r="P70" s="93">
        <v>0</v>
      </c>
      <c r="Q70" s="92">
        <v>0</v>
      </c>
      <c r="R70" s="150"/>
      <c r="S70" s="151"/>
    </row>
    <row r="71" s="144" customFormat="1" ht="45" spans="1:19">
      <c r="A71" s="93">
        <v>69</v>
      </c>
      <c r="B71" s="23">
        <v>4105220364</v>
      </c>
      <c r="C71" s="92" t="s">
        <v>244</v>
      </c>
      <c r="D71" s="92" t="s">
        <v>146</v>
      </c>
      <c r="E71" s="92" t="s">
        <v>236</v>
      </c>
      <c r="F71" s="84">
        <v>375.094339622642</v>
      </c>
      <c r="G71" s="92" t="s">
        <v>168</v>
      </c>
      <c r="H71" s="93" t="s">
        <v>40</v>
      </c>
      <c r="I71" s="28" t="s">
        <v>140</v>
      </c>
      <c r="J71" s="93">
        <v>20</v>
      </c>
      <c r="K71" s="85">
        <v>0</v>
      </c>
      <c r="L71" s="93" t="s">
        <v>237</v>
      </c>
      <c r="M71" s="92">
        <v>58</v>
      </c>
      <c r="N71" s="93">
        <v>0</v>
      </c>
      <c r="O71" s="23">
        <v>0</v>
      </c>
      <c r="P71" s="93">
        <v>0</v>
      </c>
      <c r="Q71" s="92">
        <v>0</v>
      </c>
      <c r="R71" s="150"/>
      <c r="S71" s="151"/>
    </row>
    <row r="72" s="144" customFormat="1" ht="39" customHeight="1" spans="1:19">
      <c r="A72" s="93">
        <v>70</v>
      </c>
      <c r="B72" s="23">
        <v>4105220313</v>
      </c>
      <c r="C72" s="92" t="s">
        <v>245</v>
      </c>
      <c r="D72" s="92" t="s">
        <v>146</v>
      </c>
      <c r="E72" s="92" t="s">
        <v>236</v>
      </c>
      <c r="F72" s="84">
        <v>1946.0147601476</v>
      </c>
      <c r="G72" s="92" t="s">
        <v>168</v>
      </c>
      <c r="H72" s="93" t="s">
        <v>40</v>
      </c>
      <c r="I72" s="28" t="s">
        <v>140</v>
      </c>
      <c r="J72" s="93">
        <v>60</v>
      </c>
      <c r="K72" s="85">
        <v>23.44</v>
      </c>
      <c r="L72" s="93" t="s">
        <v>237</v>
      </c>
      <c r="M72" s="92">
        <v>50</v>
      </c>
      <c r="N72" s="93">
        <v>0</v>
      </c>
      <c r="O72" s="23">
        <v>0</v>
      </c>
      <c r="P72" s="93">
        <v>0</v>
      </c>
      <c r="Q72" s="92">
        <v>0</v>
      </c>
      <c r="R72" s="150"/>
      <c r="S72" s="151"/>
    </row>
    <row r="73" s="144" customFormat="1" ht="39.75" customHeight="1" spans="1:19">
      <c r="A73" s="93">
        <v>71</v>
      </c>
      <c r="B73" s="23">
        <v>4105220322</v>
      </c>
      <c r="C73" s="92" t="s">
        <v>246</v>
      </c>
      <c r="D73" s="92" t="s">
        <v>146</v>
      </c>
      <c r="E73" s="92" t="s">
        <v>236</v>
      </c>
      <c r="F73" s="84">
        <v>1273.00751879699</v>
      </c>
      <c r="G73" s="92" t="s">
        <v>168</v>
      </c>
      <c r="H73" s="93" t="s">
        <v>40</v>
      </c>
      <c r="I73" s="28" t="s">
        <v>140</v>
      </c>
      <c r="J73" s="93">
        <v>40</v>
      </c>
      <c r="K73" s="85">
        <v>20.5</v>
      </c>
      <c r="L73" s="93" t="s">
        <v>237</v>
      </c>
      <c r="M73" s="92">
        <v>50</v>
      </c>
      <c r="N73" s="93">
        <v>0</v>
      </c>
      <c r="O73" s="23">
        <v>0</v>
      </c>
      <c r="P73" s="93">
        <v>0</v>
      </c>
      <c r="Q73" s="92">
        <v>0</v>
      </c>
      <c r="R73" s="150"/>
      <c r="S73" s="151"/>
    </row>
    <row r="74" s="144" customFormat="1" ht="33.75" spans="1:19">
      <c r="A74" s="93">
        <v>72</v>
      </c>
      <c r="B74" s="23">
        <v>4105220349</v>
      </c>
      <c r="C74" s="92" t="s">
        <v>247</v>
      </c>
      <c r="D74" s="92" t="s">
        <v>146</v>
      </c>
      <c r="E74" s="92" t="s">
        <v>236</v>
      </c>
      <c r="F74" s="84">
        <v>1519.80769230769</v>
      </c>
      <c r="G74" s="92" t="s">
        <v>168</v>
      </c>
      <c r="H74" s="93" t="s">
        <v>40</v>
      </c>
      <c r="I74" s="28" t="s">
        <v>140</v>
      </c>
      <c r="J74" s="93">
        <v>30</v>
      </c>
      <c r="K74" s="85">
        <v>6.75</v>
      </c>
      <c r="L74" s="93" t="s">
        <v>237</v>
      </c>
      <c r="M74" s="92">
        <v>50</v>
      </c>
      <c r="N74" s="93">
        <v>0</v>
      </c>
      <c r="O74" s="23">
        <v>0</v>
      </c>
      <c r="P74" s="93">
        <v>0</v>
      </c>
      <c r="Q74" s="92">
        <v>0</v>
      </c>
      <c r="R74" s="150"/>
      <c r="S74" s="151"/>
    </row>
    <row r="75" s="144" customFormat="1" ht="33.75" spans="1:19">
      <c r="A75" s="93">
        <v>73</v>
      </c>
      <c r="B75" s="23">
        <v>4105220309</v>
      </c>
      <c r="C75" s="92" t="s">
        <v>248</v>
      </c>
      <c r="D75" s="92" t="s">
        <v>146</v>
      </c>
      <c r="E75" s="92" t="s">
        <v>236</v>
      </c>
      <c r="F75" s="84">
        <v>435.584905660377</v>
      </c>
      <c r="G75" s="92" t="s">
        <v>168</v>
      </c>
      <c r="H75" s="93" t="s">
        <v>40</v>
      </c>
      <c r="I75" s="28" t="s">
        <v>140</v>
      </c>
      <c r="J75" s="93">
        <v>30</v>
      </c>
      <c r="K75" s="85">
        <v>41.29</v>
      </c>
      <c r="L75" s="93" t="s">
        <v>237</v>
      </c>
      <c r="M75" s="92">
        <v>50</v>
      </c>
      <c r="N75" s="93">
        <v>0</v>
      </c>
      <c r="O75" s="23">
        <v>0</v>
      </c>
      <c r="P75" s="93">
        <v>0</v>
      </c>
      <c r="Q75" s="92">
        <v>0</v>
      </c>
      <c r="R75" s="150"/>
      <c r="S75" s="151"/>
    </row>
    <row r="76" s="144" customFormat="1" ht="33.75" spans="1:19">
      <c r="A76" s="93">
        <v>74</v>
      </c>
      <c r="B76" s="23">
        <v>4105220352</v>
      </c>
      <c r="C76" s="92" t="s">
        <v>249</v>
      </c>
      <c r="D76" s="92" t="s">
        <v>146</v>
      </c>
      <c r="E76" s="92" t="s">
        <v>236</v>
      </c>
      <c r="F76" s="84">
        <v>860.22641509434</v>
      </c>
      <c r="G76" s="92" t="s">
        <v>168</v>
      </c>
      <c r="H76" s="93" t="s">
        <v>40</v>
      </c>
      <c r="I76" s="28" t="s">
        <v>140</v>
      </c>
      <c r="J76" s="93">
        <v>40</v>
      </c>
      <c r="K76" s="85">
        <v>0</v>
      </c>
      <c r="L76" s="93" t="s">
        <v>237</v>
      </c>
      <c r="M76" s="92">
        <v>50</v>
      </c>
      <c r="N76" s="93">
        <v>0</v>
      </c>
      <c r="O76" s="23">
        <v>0</v>
      </c>
      <c r="P76" s="93">
        <v>0</v>
      </c>
      <c r="Q76" s="92">
        <v>0</v>
      </c>
      <c r="R76" s="150"/>
      <c r="S76" s="151"/>
    </row>
    <row r="77" s="144" customFormat="1" ht="33.75" spans="1:19">
      <c r="A77" s="93">
        <v>75</v>
      </c>
      <c r="B77" s="23">
        <v>4105220353</v>
      </c>
      <c r="C77" s="92" t="s">
        <v>250</v>
      </c>
      <c r="D77" s="92" t="s">
        <v>146</v>
      </c>
      <c r="E77" s="92" t="s">
        <v>236</v>
      </c>
      <c r="F77" s="84">
        <v>1760.61538461538</v>
      </c>
      <c r="G77" s="92" t="s">
        <v>168</v>
      </c>
      <c r="H77" s="93" t="s">
        <v>40</v>
      </c>
      <c r="I77" s="28" t="s">
        <v>140</v>
      </c>
      <c r="J77" s="93">
        <v>40</v>
      </c>
      <c r="K77" s="85">
        <v>46.88</v>
      </c>
      <c r="L77" s="93" t="s">
        <v>237</v>
      </c>
      <c r="M77" s="92">
        <v>50</v>
      </c>
      <c r="N77" s="93">
        <v>0</v>
      </c>
      <c r="O77" s="23">
        <v>0</v>
      </c>
      <c r="P77" s="93">
        <v>0</v>
      </c>
      <c r="Q77" s="92">
        <v>0</v>
      </c>
      <c r="R77" s="150"/>
      <c r="S77" s="151"/>
    </row>
    <row r="78" s="144" customFormat="1" ht="33" customHeight="1" spans="1:19">
      <c r="A78" s="93">
        <v>76</v>
      </c>
      <c r="B78" s="23">
        <v>4105220318</v>
      </c>
      <c r="C78" s="92" t="s">
        <v>251</v>
      </c>
      <c r="D78" s="92" t="s">
        <v>146</v>
      </c>
      <c r="E78" s="92" t="s">
        <v>236</v>
      </c>
      <c r="F78" s="84">
        <v>70.3018867924528</v>
      </c>
      <c r="G78" s="92" t="s">
        <v>168</v>
      </c>
      <c r="H78" s="93" t="s">
        <v>40</v>
      </c>
      <c r="I78" s="28" t="s">
        <v>140</v>
      </c>
      <c r="J78" s="93">
        <v>6</v>
      </c>
      <c r="K78" s="85">
        <v>0</v>
      </c>
      <c r="L78" s="93" t="s">
        <v>237</v>
      </c>
      <c r="M78" s="92">
        <v>50</v>
      </c>
      <c r="N78" s="93">
        <v>0</v>
      </c>
      <c r="O78" s="23">
        <v>0</v>
      </c>
      <c r="P78" s="93">
        <v>0</v>
      </c>
      <c r="Q78" s="92">
        <v>0</v>
      </c>
      <c r="R78" s="150"/>
      <c r="S78" s="151"/>
    </row>
    <row r="79" s="144" customFormat="1" ht="42" customHeight="1" spans="1:19">
      <c r="A79" s="93">
        <v>77</v>
      </c>
      <c r="B79" s="23">
        <v>4105220385</v>
      </c>
      <c r="C79" s="92" t="s">
        <v>252</v>
      </c>
      <c r="D79" s="92" t="s">
        <v>146</v>
      </c>
      <c r="E79" s="92" t="s">
        <v>236</v>
      </c>
      <c r="F79" s="84">
        <v>146.923076923077</v>
      </c>
      <c r="G79" s="92" t="s">
        <v>168</v>
      </c>
      <c r="H79" s="93" t="s">
        <v>40</v>
      </c>
      <c r="I79" s="28" t="s">
        <v>140</v>
      </c>
      <c r="J79" s="93">
        <v>6</v>
      </c>
      <c r="K79" s="85">
        <v>0</v>
      </c>
      <c r="L79" s="93" t="s">
        <v>253</v>
      </c>
      <c r="M79" s="92">
        <v>60</v>
      </c>
      <c r="N79" s="93">
        <v>0</v>
      </c>
      <c r="O79" s="23">
        <v>0</v>
      </c>
      <c r="P79" s="93">
        <v>0</v>
      </c>
      <c r="Q79" s="92">
        <v>0</v>
      </c>
      <c r="R79" s="150"/>
      <c r="S79" s="151"/>
    </row>
    <row r="80" s="144" customFormat="1" ht="33.75" spans="1:19">
      <c r="A80" s="93">
        <v>78</v>
      </c>
      <c r="B80" s="23">
        <v>4105220320</v>
      </c>
      <c r="C80" s="92" t="s">
        <v>254</v>
      </c>
      <c r="D80" s="92" t="s">
        <v>146</v>
      </c>
      <c r="E80" s="92" t="s">
        <v>236</v>
      </c>
      <c r="F80" s="84">
        <v>287.396226415094</v>
      </c>
      <c r="G80" s="92" t="s">
        <v>168</v>
      </c>
      <c r="H80" s="93" t="s">
        <v>40</v>
      </c>
      <c r="I80" s="28" t="s">
        <v>140</v>
      </c>
      <c r="J80" s="93">
        <v>10</v>
      </c>
      <c r="K80" s="85">
        <v>0</v>
      </c>
      <c r="L80" s="93" t="s">
        <v>237</v>
      </c>
      <c r="M80" s="92">
        <v>50</v>
      </c>
      <c r="N80" s="93">
        <v>0</v>
      </c>
      <c r="O80" s="23">
        <v>0</v>
      </c>
      <c r="P80" s="93">
        <v>0</v>
      </c>
      <c r="Q80" s="92">
        <v>0</v>
      </c>
      <c r="R80" s="150"/>
      <c r="S80" s="151"/>
    </row>
    <row r="81" s="144" customFormat="1" ht="45" spans="1:19">
      <c r="A81" s="93">
        <v>79</v>
      </c>
      <c r="B81" s="23">
        <v>4105220306</v>
      </c>
      <c r="C81" s="92" t="s">
        <v>255</v>
      </c>
      <c r="D81" s="92" t="s">
        <v>146</v>
      </c>
      <c r="E81" s="92" t="s">
        <v>236</v>
      </c>
      <c r="F81" s="84">
        <v>286.807692307692</v>
      </c>
      <c r="G81" s="92" t="s">
        <v>168</v>
      </c>
      <c r="H81" s="93" t="s">
        <v>40</v>
      </c>
      <c r="I81" s="28" t="s">
        <v>140</v>
      </c>
      <c r="J81" s="93">
        <v>8</v>
      </c>
      <c r="K81" s="85">
        <v>0</v>
      </c>
      <c r="L81" s="93" t="s">
        <v>237</v>
      </c>
      <c r="M81" s="92">
        <v>50</v>
      </c>
      <c r="N81" s="93">
        <v>0</v>
      </c>
      <c r="O81" s="23">
        <v>0</v>
      </c>
      <c r="P81" s="93">
        <v>0</v>
      </c>
      <c r="Q81" s="92">
        <v>0</v>
      </c>
      <c r="R81" s="150"/>
      <c r="S81" s="151"/>
    </row>
    <row r="82" s="144" customFormat="1" ht="40.5" customHeight="1" spans="1:19">
      <c r="A82" s="93">
        <v>80</v>
      </c>
      <c r="B82" s="23">
        <v>4105220302</v>
      </c>
      <c r="C82" s="92" t="s">
        <v>256</v>
      </c>
      <c r="D82" s="92" t="s">
        <v>146</v>
      </c>
      <c r="E82" s="92" t="s">
        <v>236</v>
      </c>
      <c r="F82" s="84">
        <v>145.584905660377</v>
      </c>
      <c r="G82" s="92" t="s">
        <v>168</v>
      </c>
      <c r="H82" s="93" t="s">
        <v>40</v>
      </c>
      <c r="I82" s="28" t="s">
        <v>140</v>
      </c>
      <c r="J82" s="93">
        <v>8</v>
      </c>
      <c r="K82" s="85">
        <v>1.59</v>
      </c>
      <c r="L82" s="93" t="s">
        <v>237</v>
      </c>
      <c r="M82" s="92">
        <v>50</v>
      </c>
      <c r="N82" s="93">
        <v>0</v>
      </c>
      <c r="O82" s="23">
        <v>0</v>
      </c>
      <c r="P82" s="93">
        <v>0</v>
      </c>
      <c r="Q82" s="92">
        <v>0</v>
      </c>
      <c r="R82" s="150"/>
      <c r="S82" s="151"/>
    </row>
    <row r="83" s="144" customFormat="1" ht="40.5" customHeight="1" spans="1:19">
      <c r="A83" s="93">
        <v>81</v>
      </c>
      <c r="B83" s="23">
        <v>4105220325</v>
      </c>
      <c r="C83" s="92" t="s">
        <v>257</v>
      </c>
      <c r="D83" s="92" t="s">
        <v>146</v>
      </c>
      <c r="E83" s="92" t="s">
        <v>236</v>
      </c>
      <c r="F83" s="84">
        <v>730.488721804511</v>
      </c>
      <c r="G83" s="92" t="s">
        <v>168</v>
      </c>
      <c r="H83" s="93" t="s">
        <v>40</v>
      </c>
      <c r="I83" s="28" t="s">
        <v>140</v>
      </c>
      <c r="J83" s="93">
        <v>6</v>
      </c>
      <c r="K83" s="85">
        <v>10.29</v>
      </c>
      <c r="L83" s="93" t="s">
        <v>237</v>
      </c>
      <c r="M83" s="92">
        <v>50</v>
      </c>
      <c r="N83" s="93">
        <v>0</v>
      </c>
      <c r="O83" s="23">
        <v>0</v>
      </c>
      <c r="P83" s="93">
        <v>0</v>
      </c>
      <c r="Q83" s="92">
        <v>0</v>
      </c>
      <c r="R83" s="150"/>
      <c r="S83" s="151"/>
    </row>
    <row r="84" s="144" customFormat="1" ht="33.75" spans="1:19">
      <c r="A84" s="93">
        <v>82</v>
      </c>
      <c r="B84" s="23">
        <v>4105220377</v>
      </c>
      <c r="C84" s="92" t="s">
        <v>258</v>
      </c>
      <c r="D84" s="92" t="s">
        <v>146</v>
      </c>
      <c r="E84" s="92" t="s">
        <v>236</v>
      </c>
      <c r="F84" s="84">
        <v>1782.03773584906</v>
      </c>
      <c r="G84" s="92" t="s">
        <v>168</v>
      </c>
      <c r="H84" s="93" t="s">
        <v>40</v>
      </c>
      <c r="I84" s="28" t="s">
        <v>140</v>
      </c>
      <c r="J84" s="93">
        <v>45</v>
      </c>
      <c r="K84" s="85">
        <v>124.36</v>
      </c>
      <c r="L84" s="93" t="s">
        <v>253</v>
      </c>
      <c r="M84" s="92">
        <v>80</v>
      </c>
      <c r="N84" s="93">
        <v>0</v>
      </c>
      <c r="O84" s="23">
        <v>0</v>
      </c>
      <c r="P84" s="93">
        <v>0</v>
      </c>
      <c r="Q84" s="92">
        <v>0</v>
      </c>
      <c r="R84" s="150"/>
      <c r="S84" s="151"/>
    </row>
    <row r="85" s="144" customFormat="1" ht="32.25" customHeight="1" spans="1:19">
      <c r="A85" s="93">
        <v>83</v>
      </c>
      <c r="B85" s="23">
        <v>4105220311</v>
      </c>
      <c r="C85" s="92" t="s">
        <v>259</v>
      </c>
      <c r="D85" s="92" t="s">
        <v>146</v>
      </c>
      <c r="E85" s="92" t="s">
        <v>236</v>
      </c>
      <c r="F85" s="84">
        <v>818.415094339623</v>
      </c>
      <c r="G85" s="92" t="s">
        <v>168</v>
      </c>
      <c r="H85" s="93" t="s">
        <v>40</v>
      </c>
      <c r="I85" s="28" t="s">
        <v>140</v>
      </c>
      <c r="J85" s="93">
        <v>26</v>
      </c>
      <c r="K85" s="85">
        <v>17.67</v>
      </c>
      <c r="L85" s="93" t="s">
        <v>237</v>
      </c>
      <c r="M85" s="92">
        <v>50</v>
      </c>
      <c r="N85" s="93">
        <v>0</v>
      </c>
      <c r="O85" s="23">
        <v>0</v>
      </c>
      <c r="P85" s="93">
        <v>0</v>
      </c>
      <c r="Q85" s="92">
        <v>0</v>
      </c>
      <c r="R85" s="150"/>
      <c r="S85" s="151"/>
    </row>
    <row r="86" s="144" customFormat="1" ht="33.75" spans="1:19">
      <c r="A86" s="93">
        <v>84</v>
      </c>
      <c r="B86" s="23">
        <v>4105220362</v>
      </c>
      <c r="C86" s="92" t="s">
        <v>260</v>
      </c>
      <c r="D86" s="92" t="s">
        <v>146</v>
      </c>
      <c r="E86" s="92" t="s">
        <v>236</v>
      </c>
      <c r="F86" s="84">
        <v>1668.7072243346</v>
      </c>
      <c r="G86" s="92" t="s">
        <v>168</v>
      </c>
      <c r="H86" s="93" t="s">
        <v>40</v>
      </c>
      <c r="I86" s="28" t="s">
        <v>140</v>
      </c>
      <c r="J86" s="93">
        <v>30</v>
      </c>
      <c r="K86" s="85">
        <v>19.12</v>
      </c>
      <c r="L86" s="93" t="s">
        <v>237</v>
      </c>
      <c r="M86" s="92">
        <v>50</v>
      </c>
      <c r="N86" s="93">
        <v>0</v>
      </c>
      <c r="O86" s="23">
        <v>0</v>
      </c>
      <c r="P86" s="93">
        <v>0</v>
      </c>
      <c r="Q86" s="92">
        <v>0</v>
      </c>
      <c r="R86" s="150"/>
      <c r="S86" s="151"/>
    </row>
    <row r="87" s="144" customFormat="1" ht="51.75" customHeight="1" spans="1:19">
      <c r="A87" s="93">
        <v>85</v>
      </c>
      <c r="B87" s="23">
        <v>4105220365</v>
      </c>
      <c r="C87" s="92" t="s">
        <v>261</v>
      </c>
      <c r="D87" s="92" t="s">
        <v>146</v>
      </c>
      <c r="E87" s="92" t="s">
        <v>236</v>
      </c>
      <c r="F87" s="84">
        <v>1272.71698113208</v>
      </c>
      <c r="G87" s="92" t="s">
        <v>168</v>
      </c>
      <c r="H87" s="93" t="s">
        <v>40</v>
      </c>
      <c r="I87" s="28" t="s">
        <v>140</v>
      </c>
      <c r="J87" s="93">
        <v>30</v>
      </c>
      <c r="K87" s="85">
        <v>48.92</v>
      </c>
      <c r="L87" s="93" t="s">
        <v>237</v>
      </c>
      <c r="M87" s="92">
        <v>50</v>
      </c>
      <c r="N87" s="93">
        <v>0</v>
      </c>
      <c r="O87" s="23">
        <v>0</v>
      </c>
      <c r="P87" s="93">
        <v>0</v>
      </c>
      <c r="Q87" s="92">
        <v>0</v>
      </c>
      <c r="R87" s="150"/>
      <c r="S87" s="151"/>
    </row>
    <row r="88" s="144" customFormat="1" ht="41.25" customHeight="1" spans="1:19">
      <c r="A88" s="93">
        <v>86</v>
      </c>
      <c r="B88" s="23">
        <v>4105220350</v>
      </c>
      <c r="C88" s="92" t="s">
        <v>262</v>
      </c>
      <c r="D88" s="92" t="s">
        <v>146</v>
      </c>
      <c r="E88" s="92" t="s">
        <v>236</v>
      </c>
      <c r="F88" s="84">
        <v>566</v>
      </c>
      <c r="G88" s="92" t="s">
        <v>168</v>
      </c>
      <c r="H88" s="93" t="s">
        <v>40</v>
      </c>
      <c r="I88" s="28" t="s">
        <v>140</v>
      </c>
      <c r="J88" s="93">
        <v>20</v>
      </c>
      <c r="K88" s="85">
        <v>0</v>
      </c>
      <c r="L88" s="93" t="s">
        <v>237</v>
      </c>
      <c r="M88" s="92">
        <v>50</v>
      </c>
      <c r="N88" s="93">
        <v>0</v>
      </c>
      <c r="O88" s="23">
        <v>0</v>
      </c>
      <c r="P88" s="93">
        <v>0</v>
      </c>
      <c r="Q88" s="92">
        <v>0</v>
      </c>
      <c r="R88" s="150"/>
      <c r="S88" s="151"/>
    </row>
    <row r="89" s="144" customFormat="1" ht="39" customHeight="1" spans="1:19">
      <c r="A89" s="93">
        <v>87</v>
      </c>
      <c r="B89" s="23">
        <v>4105220356</v>
      </c>
      <c r="C89" s="92" t="s">
        <v>263</v>
      </c>
      <c r="D89" s="92" t="s">
        <v>146</v>
      </c>
      <c r="E89" s="92" t="s">
        <v>236</v>
      </c>
      <c r="F89" s="84">
        <v>1681.19230769231</v>
      </c>
      <c r="G89" s="92" t="s">
        <v>168</v>
      </c>
      <c r="H89" s="93" t="s">
        <v>40</v>
      </c>
      <c r="I89" s="28" t="s">
        <v>140</v>
      </c>
      <c r="J89" s="93">
        <v>20</v>
      </c>
      <c r="K89" s="85">
        <v>0</v>
      </c>
      <c r="L89" s="93" t="s">
        <v>237</v>
      </c>
      <c r="M89" s="92">
        <v>50</v>
      </c>
      <c r="N89" s="93">
        <v>0</v>
      </c>
      <c r="O89" s="23">
        <v>0</v>
      </c>
      <c r="P89" s="93">
        <v>0</v>
      </c>
      <c r="Q89" s="92">
        <v>0</v>
      </c>
      <c r="R89" s="150"/>
      <c r="S89" s="151"/>
    </row>
    <row r="90" s="144" customFormat="1" ht="39" customHeight="1" spans="1:19">
      <c r="A90" s="93">
        <v>88</v>
      </c>
      <c r="B90" s="23">
        <v>4105220375</v>
      </c>
      <c r="C90" s="92" t="s">
        <v>264</v>
      </c>
      <c r="D90" s="92" t="s">
        <v>146</v>
      </c>
      <c r="E90" s="92" t="s">
        <v>236</v>
      </c>
      <c r="F90" s="84">
        <v>769.547169811321</v>
      </c>
      <c r="G90" s="92" t="s">
        <v>166</v>
      </c>
      <c r="H90" s="93" t="s">
        <v>40</v>
      </c>
      <c r="I90" s="28" t="s">
        <v>140</v>
      </c>
      <c r="J90" s="93">
        <v>30</v>
      </c>
      <c r="K90" s="85">
        <v>0.09</v>
      </c>
      <c r="L90" s="93" t="s">
        <v>253</v>
      </c>
      <c r="M90" s="92">
        <v>60</v>
      </c>
      <c r="N90" s="93">
        <v>0.72</v>
      </c>
      <c r="O90" s="23">
        <v>85</v>
      </c>
      <c r="P90" s="93">
        <v>0</v>
      </c>
      <c r="Q90" s="92">
        <v>0</v>
      </c>
      <c r="R90" s="150"/>
      <c r="S90" s="151"/>
    </row>
    <row r="91" s="144" customFormat="1" ht="39.75" customHeight="1" spans="1:19">
      <c r="A91" s="93">
        <v>89</v>
      </c>
      <c r="B91" s="23">
        <v>4105220371</v>
      </c>
      <c r="C91" s="92" t="s">
        <v>265</v>
      </c>
      <c r="D91" s="92" t="s">
        <v>146</v>
      </c>
      <c r="E91" s="92" t="s">
        <v>236</v>
      </c>
      <c r="F91" s="84">
        <v>1319.47169811321</v>
      </c>
      <c r="G91" s="92" t="s">
        <v>168</v>
      </c>
      <c r="H91" s="93" t="s">
        <v>40</v>
      </c>
      <c r="I91" s="28" t="s">
        <v>140</v>
      </c>
      <c r="J91" s="93">
        <v>30</v>
      </c>
      <c r="K91" s="85">
        <v>6.6</v>
      </c>
      <c r="L91" s="93" t="s">
        <v>237</v>
      </c>
      <c r="M91" s="92">
        <v>50</v>
      </c>
      <c r="N91" s="93">
        <v>0</v>
      </c>
      <c r="O91" s="23">
        <v>0</v>
      </c>
      <c r="P91" s="93">
        <v>0</v>
      </c>
      <c r="Q91" s="92">
        <v>0</v>
      </c>
      <c r="R91" s="150"/>
      <c r="S91" s="151"/>
    </row>
    <row r="92" s="144" customFormat="1" ht="39" customHeight="1" spans="1:19">
      <c r="A92" s="93">
        <v>90</v>
      </c>
      <c r="B92" s="23">
        <v>4105220347</v>
      </c>
      <c r="C92" s="92" t="s">
        <v>266</v>
      </c>
      <c r="D92" s="92" t="s">
        <v>146</v>
      </c>
      <c r="E92" s="92" t="s">
        <v>236</v>
      </c>
      <c r="F92" s="84">
        <v>301.811320754717</v>
      </c>
      <c r="G92" s="92" t="s">
        <v>168</v>
      </c>
      <c r="H92" s="93" t="s">
        <v>40</v>
      </c>
      <c r="I92" s="28" t="s">
        <v>140</v>
      </c>
      <c r="J92" s="93">
        <v>15</v>
      </c>
      <c r="K92" s="85">
        <v>3.49</v>
      </c>
      <c r="L92" s="93" t="s">
        <v>237</v>
      </c>
      <c r="M92" s="92">
        <v>50</v>
      </c>
      <c r="N92" s="93">
        <v>0</v>
      </c>
      <c r="O92" s="23">
        <v>0</v>
      </c>
      <c r="P92" s="93">
        <v>0</v>
      </c>
      <c r="Q92" s="92">
        <v>0</v>
      </c>
      <c r="R92" s="150"/>
      <c r="S92" s="151"/>
    </row>
    <row r="93" s="144" customFormat="1" ht="42.75" customHeight="1" spans="1:19">
      <c r="A93" s="93">
        <v>91</v>
      </c>
      <c r="B93" s="23">
        <v>4105220345</v>
      </c>
      <c r="C93" s="92" t="s">
        <v>267</v>
      </c>
      <c r="D93" s="92" t="s">
        <v>146</v>
      </c>
      <c r="E93" s="92" t="s">
        <v>236</v>
      </c>
      <c r="F93" s="84">
        <v>1619.88805970149</v>
      </c>
      <c r="G93" s="92" t="s">
        <v>168</v>
      </c>
      <c r="H93" s="93" t="s">
        <v>40</v>
      </c>
      <c r="I93" s="28" t="s">
        <v>140</v>
      </c>
      <c r="J93" s="93">
        <v>45</v>
      </c>
      <c r="K93" s="85">
        <v>7.16</v>
      </c>
      <c r="L93" s="93" t="s">
        <v>237</v>
      </c>
      <c r="M93" s="92">
        <v>50</v>
      </c>
      <c r="N93" s="93">
        <v>0</v>
      </c>
      <c r="O93" s="23">
        <v>0</v>
      </c>
      <c r="P93" s="93">
        <v>0</v>
      </c>
      <c r="Q93" s="92">
        <v>0</v>
      </c>
      <c r="R93" s="150"/>
      <c r="S93" s="151"/>
    </row>
    <row r="94" s="144" customFormat="1" ht="41.25" customHeight="1" spans="1:19">
      <c r="A94" s="93">
        <v>92</v>
      </c>
      <c r="B94" s="23">
        <v>4105810115</v>
      </c>
      <c r="C94" s="92" t="s">
        <v>268</v>
      </c>
      <c r="D94" s="28" t="s">
        <v>146</v>
      </c>
      <c r="E94" s="92" t="s">
        <v>236</v>
      </c>
      <c r="F94" s="84">
        <v>583.483146067416</v>
      </c>
      <c r="G94" s="92" t="s">
        <v>168</v>
      </c>
      <c r="H94" s="93" t="s">
        <v>40</v>
      </c>
      <c r="I94" s="28" t="s">
        <v>140</v>
      </c>
      <c r="J94" s="23">
        <v>40</v>
      </c>
      <c r="K94" s="85">
        <v>29.96</v>
      </c>
      <c r="L94" s="93" t="s">
        <v>237</v>
      </c>
      <c r="M94" s="92">
        <v>56</v>
      </c>
      <c r="N94" s="93">
        <v>0</v>
      </c>
      <c r="O94" s="23">
        <v>90</v>
      </c>
      <c r="P94" s="93">
        <v>0</v>
      </c>
      <c r="Q94" s="92">
        <v>0</v>
      </c>
      <c r="R94" s="150"/>
      <c r="S94" s="151"/>
    </row>
    <row r="95" s="144" customFormat="1" ht="30.75" customHeight="1" spans="1:19">
      <c r="A95" s="93">
        <v>93</v>
      </c>
      <c r="B95" s="23">
        <v>4105810133</v>
      </c>
      <c r="C95" s="92" t="s">
        <v>269</v>
      </c>
      <c r="D95" s="28" t="s">
        <v>146</v>
      </c>
      <c r="E95" s="92" t="s">
        <v>236</v>
      </c>
      <c r="F95" s="84">
        <v>575.413533834586</v>
      </c>
      <c r="G95" s="92" t="s">
        <v>168</v>
      </c>
      <c r="H95" s="93" t="s">
        <v>40</v>
      </c>
      <c r="I95" s="28" t="s">
        <v>140</v>
      </c>
      <c r="J95" s="23">
        <v>20</v>
      </c>
      <c r="K95" s="85">
        <v>0</v>
      </c>
      <c r="L95" s="93" t="s">
        <v>237</v>
      </c>
      <c r="M95" s="92">
        <v>56</v>
      </c>
      <c r="N95" s="93">
        <v>0</v>
      </c>
      <c r="O95" s="23">
        <v>95</v>
      </c>
      <c r="P95" s="93">
        <v>0</v>
      </c>
      <c r="Q95" s="92">
        <v>0</v>
      </c>
      <c r="R95" s="150"/>
      <c r="S95" s="151"/>
    </row>
    <row r="96" s="144" customFormat="1" ht="39" customHeight="1" spans="1:19">
      <c r="A96" s="93">
        <v>94</v>
      </c>
      <c r="B96" s="28" t="s">
        <v>270</v>
      </c>
      <c r="C96" s="92" t="s">
        <v>271</v>
      </c>
      <c r="D96" s="28" t="s">
        <v>146</v>
      </c>
      <c r="E96" s="92" t="s">
        <v>236</v>
      </c>
      <c r="F96" s="84">
        <v>18126.3018867925</v>
      </c>
      <c r="G96" s="92" t="s">
        <v>272</v>
      </c>
      <c r="H96" s="93" t="s">
        <v>40</v>
      </c>
      <c r="I96" s="28" t="s">
        <v>140</v>
      </c>
      <c r="J96" s="23">
        <v>95</v>
      </c>
      <c r="K96" s="85">
        <v>0</v>
      </c>
      <c r="L96" s="93" t="s">
        <v>253</v>
      </c>
      <c r="M96" s="92">
        <v>48</v>
      </c>
      <c r="N96" s="93">
        <v>0</v>
      </c>
      <c r="O96" s="23">
        <v>95</v>
      </c>
      <c r="P96" s="93">
        <v>0</v>
      </c>
      <c r="Q96" s="92">
        <v>0</v>
      </c>
      <c r="R96" s="150"/>
      <c r="S96" s="151"/>
    </row>
    <row r="97" s="144" customFormat="1" ht="45" customHeight="1" spans="1:19">
      <c r="A97" s="93">
        <v>95</v>
      </c>
      <c r="B97" s="23">
        <v>4105810109</v>
      </c>
      <c r="C97" s="92" t="s">
        <v>273</v>
      </c>
      <c r="D97" s="28" t="s">
        <v>146</v>
      </c>
      <c r="E97" s="92" t="s">
        <v>236</v>
      </c>
      <c r="F97" s="84">
        <v>3964.88721804511</v>
      </c>
      <c r="G97" s="92" t="s">
        <v>168</v>
      </c>
      <c r="H97" s="93" t="s">
        <v>40</v>
      </c>
      <c r="I97" s="28" t="s">
        <v>140</v>
      </c>
      <c r="J97" s="23">
        <v>90</v>
      </c>
      <c r="K97" s="85">
        <v>188.7</v>
      </c>
      <c r="L97" s="93" t="s">
        <v>237</v>
      </c>
      <c r="M97" s="92">
        <v>46</v>
      </c>
      <c r="N97" s="93">
        <v>0</v>
      </c>
      <c r="O97" s="23">
        <v>95</v>
      </c>
      <c r="P97" s="93">
        <v>0</v>
      </c>
      <c r="Q97" s="92">
        <v>0</v>
      </c>
      <c r="R97" s="150"/>
      <c r="S97" s="151"/>
    </row>
    <row r="98" s="144" customFormat="1" ht="36.75" customHeight="1" spans="1:19">
      <c r="A98" s="93">
        <v>96</v>
      </c>
      <c r="B98" s="23">
        <v>4105810136</v>
      </c>
      <c r="C98" s="92" t="s">
        <v>274</v>
      </c>
      <c r="D98" s="28" t="s">
        <v>147</v>
      </c>
      <c r="E98" s="92" t="s">
        <v>236</v>
      </c>
      <c r="F98" s="84">
        <v>360.6</v>
      </c>
      <c r="G98" s="92" t="s">
        <v>168</v>
      </c>
      <c r="H98" s="93" t="s">
        <v>40</v>
      </c>
      <c r="I98" s="28" t="s">
        <v>140</v>
      </c>
      <c r="J98" s="23">
        <v>20</v>
      </c>
      <c r="K98" s="85">
        <v>1.99</v>
      </c>
      <c r="L98" s="93" t="s">
        <v>237</v>
      </c>
      <c r="M98" s="92">
        <v>65</v>
      </c>
      <c r="N98" s="93">
        <v>0</v>
      </c>
      <c r="O98" s="23">
        <v>95</v>
      </c>
      <c r="P98" s="93">
        <v>0</v>
      </c>
      <c r="Q98" s="92">
        <v>0</v>
      </c>
      <c r="S98" s="151"/>
    </row>
    <row r="99" s="144" customFormat="1" ht="55.5" customHeight="1" spans="1:19">
      <c r="A99" s="93">
        <v>97</v>
      </c>
      <c r="B99" s="23">
        <v>4105220381</v>
      </c>
      <c r="C99" s="92" t="s">
        <v>275</v>
      </c>
      <c r="D99" s="28" t="s">
        <v>147</v>
      </c>
      <c r="E99" s="92" t="s">
        <v>236</v>
      </c>
      <c r="F99" s="85">
        <v>1504.91</v>
      </c>
      <c r="G99" s="93" t="s">
        <v>168</v>
      </c>
      <c r="H99" s="93" t="s">
        <v>40</v>
      </c>
      <c r="I99" s="92" t="s">
        <v>140</v>
      </c>
      <c r="J99" s="93">
        <v>20</v>
      </c>
      <c r="K99" s="85">
        <v>0</v>
      </c>
      <c r="L99" s="93" t="s">
        <v>276</v>
      </c>
      <c r="M99" s="92">
        <v>36</v>
      </c>
      <c r="N99" s="93">
        <v>0</v>
      </c>
      <c r="O99" s="93">
        <v>0</v>
      </c>
      <c r="P99" s="93">
        <v>0</v>
      </c>
      <c r="Q99" s="92">
        <v>0</v>
      </c>
      <c r="S99" s="151"/>
    </row>
    <row r="100" s="144" customFormat="1" ht="42" customHeight="1" spans="1:19">
      <c r="A100" s="93">
        <v>98</v>
      </c>
      <c r="B100" s="23">
        <v>4105810138</v>
      </c>
      <c r="C100" s="92" t="s">
        <v>277</v>
      </c>
      <c r="D100" s="28" t="s">
        <v>147</v>
      </c>
      <c r="E100" s="92" t="s">
        <v>236</v>
      </c>
      <c r="F100" s="85">
        <v>1736.79</v>
      </c>
      <c r="G100" s="93" t="s">
        <v>168</v>
      </c>
      <c r="H100" s="93" t="s">
        <v>40</v>
      </c>
      <c r="I100" s="92" t="s">
        <v>140</v>
      </c>
      <c r="J100" s="93">
        <v>25</v>
      </c>
      <c r="K100" s="85">
        <v>12.83</v>
      </c>
      <c r="L100" s="93" t="s">
        <v>237</v>
      </c>
      <c r="M100" s="92">
        <v>150</v>
      </c>
      <c r="N100" s="93">
        <v>0</v>
      </c>
      <c r="O100" s="93">
        <v>95</v>
      </c>
      <c r="P100" s="93">
        <v>0</v>
      </c>
      <c r="Q100" s="92">
        <v>0</v>
      </c>
      <c r="S100" s="151"/>
    </row>
    <row r="101" s="144" customFormat="1" ht="42" customHeight="1" spans="1:19">
      <c r="A101" s="93">
        <v>99</v>
      </c>
      <c r="B101" s="23">
        <v>4105810135</v>
      </c>
      <c r="C101" s="92" t="s">
        <v>278</v>
      </c>
      <c r="D101" s="92" t="s">
        <v>20</v>
      </c>
      <c r="E101" s="92" t="s">
        <v>65</v>
      </c>
      <c r="F101" s="84">
        <v>1739.8</v>
      </c>
      <c r="G101" s="93" t="s">
        <v>168</v>
      </c>
      <c r="H101" s="93" t="s">
        <v>40</v>
      </c>
      <c r="I101" s="92" t="s">
        <v>140</v>
      </c>
      <c r="J101" s="93">
        <v>20</v>
      </c>
      <c r="K101" s="85">
        <v>4.56</v>
      </c>
      <c r="L101" s="93" t="s">
        <v>237</v>
      </c>
      <c r="M101" s="92">
        <v>125</v>
      </c>
      <c r="N101" s="93">
        <v>0</v>
      </c>
      <c r="O101" s="23">
        <v>85</v>
      </c>
      <c r="P101" s="93">
        <v>0</v>
      </c>
      <c r="Q101" s="92">
        <v>0</v>
      </c>
      <c r="S101" s="151"/>
    </row>
    <row r="102" s="144" customFormat="1" ht="45" spans="1:19">
      <c r="A102" s="93">
        <v>100</v>
      </c>
      <c r="B102" s="23">
        <v>4105220334</v>
      </c>
      <c r="C102" s="92" t="s">
        <v>279</v>
      </c>
      <c r="D102" s="92" t="s">
        <v>20</v>
      </c>
      <c r="E102" s="92" t="s">
        <v>65</v>
      </c>
      <c r="F102" s="84">
        <v>952.4</v>
      </c>
      <c r="G102" s="93" t="s">
        <v>168</v>
      </c>
      <c r="H102" s="93" t="s">
        <v>40</v>
      </c>
      <c r="I102" s="92" t="s">
        <v>140</v>
      </c>
      <c r="J102" s="93">
        <v>5</v>
      </c>
      <c r="K102" s="85">
        <v>0</v>
      </c>
      <c r="L102" s="93" t="s">
        <v>280</v>
      </c>
      <c r="M102" s="92">
        <v>20</v>
      </c>
      <c r="N102" s="93">
        <v>0</v>
      </c>
      <c r="O102" s="93">
        <v>0</v>
      </c>
      <c r="P102" s="93">
        <v>0</v>
      </c>
      <c r="Q102" s="92">
        <v>0</v>
      </c>
      <c r="S102" s="151"/>
    </row>
    <row r="103" s="144" customFormat="1" ht="45.75" customHeight="1" spans="1:19">
      <c r="A103" s="93">
        <v>101</v>
      </c>
      <c r="B103" s="23">
        <v>4105220344</v>
      </c>
      <c r="C103" s="92" t="s">
        <v>281</v>
      </c>
      <c r="D103" s="92" t="s">
        <v>20</v>
      </c>
      <c r="E103" s="92" t="s">
        <v>65</v>
      </c>
      <c r="F103" s="84">
        <v>357.7</v>
      </c>
      <c r="G103" s="93" t="s">
        <v>168</v>
      </c>
      <c r="H103" s="93" t="s">
        <v>40</v>
      </c>
      <c r="I103" s="92" t="s">
        <v>140</v>
      </c>
      <c r="J103" s="93">
        <v>6</v>
      </c>
      <c r="K103" s="85">
        <v>0</v>
      </c>
      <c r="L103" s="93" t="s">
        <v>280</v>
      </c>
      <c r="M103" s="92">
        <v>20</v>
      </c>
      <c r="N103" s="93">
        <v>0</v>
      </c>
      <c r="O103" s="93">
        <v>0</v>
      </c>
      <c r="P103" s="93">
        <v>0</v>
      </c>
      <c r="Q103" s="92">
        <v>0</v>
      </c>
      <c r="S103" s="151"/>
    </row>
    <row r="104" s="144" customFormat="1" ht="41.25" customHeight="1" spans="1:19">
      <c r="A104" s="93">
        <v>102</v>
      </c>
      <c r="B104" s="23">
        <v>4105810123</v>
      </c>
      <c r="C104" s="92" t="s">
        <v>282</v>
      </c>
      <c r="D104" s="92" t="s">
        <v>147</v>
      </c>
      <c r="E104" s="92" t="s">
        <v>236</v>
      </c>
      <c r="F104" s="84">
        <v>346.72</v>
      </c>
      <c r="G104" s="93" t="s">
        <v>168</v>
      </c>
      <c r="H104" s="93" t="s">
        <v>40</v>
      </c>
      <c r="I104" s="92" t="s">
        <v>140</v>
      </c>
      <c r="J104" s="93">
        <v>20</v>
      </c>
      <c r="K104" s="85">
        <v>0</v>
      </c>
      <c r="L104" s="93" t="s">
        <v>237</v>
      </c>
      <c r="M104" s="92">
        <v>110</v>
      </c>
      <c r="N104" s="93">
        <v>0</v>
      </c>
      <c r="O104" s="23">
        <v>95</v>
      </c>
      <c r="P104" s="93">
        <v>0</v>
      </c>
      <c r="Q104" s="92">
        <v>0</v>
      </c>
      <c r="S104" s="151"/>
    </row>
    <row r="105" s="144" customFormat="1" ht="44.25" customHeight="1" spans="1:19">
      <c r="A105" s="93">
        <v>103</v>
      </c>
      <c r="B105" s="23">
        <v>4105810137</v>
      </c>
      <c r="C105" s="92" t="s">
        <v>283</v>
      </c>
      <c r="D105" s="92" t="s">
        <v>147</v>
      </c>
      <c r="E105" s="92" t="s">
        <v>236</v>
      </c>
      <c r="F105" s="84">
        <v>504.6</v>
      </c>
      <c r="G105" s="93" t="s">
        <v>168</v>
      </c>
      <c r="H105" s="93" t="s">
        <v>40</v>
      </c>
      <c r="I105" s="92" t="s">
        <v>140</v>
      </c>
      <c r="J105" s="93">
        <v>20</v>
      </c>
      <c r="K105" s="85">
        <v>9.78</v>
      </c>
      <c r="L105" s="93" t="s">
        <v>253</v>
      </c>
      <c r="M105" s="92">
        <v>450</v>
      </c>
      <c r="N105" s="93">
        <v>0</v>
      </c>
      <c r="O105" s="93">
        <v>97</v>
      </c>
      <c r="P105" s="93">
        <v>0</v>
      </c>
      <c r="Q105" s="92">
        <v>0</v>
      </c>
      <c r="S105" s="151"/>
    </row>
    <row r="106" s="144" customFormat="1" ht="32.25" customHeight="1" spans="1:19">
      <c r="A106" s="93">
        <v>104</v>
      </c>
      <c r="B106" s="23">
        <v>4105810104</v>
      </c>
      <c r="C106" s="92" t="s">
        <v>284</v>
      </c>
      <c r="D106" s="92" t="s">
        <v>285</v>
      </c>
      <c r="E106" s="92" t="s">
        <v>65</v>
      </c>
      <c r="F106" s="84">
        <v>3771.5</v>
      </c>
      <c r="G106" s="93" t="s">
        <v>168</v>
      </c>
      <c r="H106" s="93" t="s">
        <v>40</v>
      </c>
      <c r="I106" s="92" t="s">
        <v>140</v>
      </c>
      <c r="J106" s="93">
        <v>18</v>
      </c>
      <c r="K106" s="85">
        <v>0</v>
      </c>
      <c r="L106" s="93" t="s">
        <v>286</v>
      </c>
      <c r="M106" s="92">
        <v>36</v>
      </c>
      <c r="N106" s="93">
        <v>0</v>
      </c>
      <c r="O106" s="93">
        <v>85</v>
      </c>
      <c r="P106" s="93">
        <v>0</v>
      </c>
      <c r="Q106" s="92">
        <v>0</v>
      </c>
      <c r="S106" s="151"/>
    </row>
    <row r="107" s="144" customFormat="1" ht="45" spans="1:19">
      <c r="A107" s="93">
        <v>105</v>
      </c>
      <c r="B107" s="23">
        <v>4105810101</v>
      </c>
      <c r="C107" s="92" t="s">
        <v>287</v>
      </c>
      <c r="D107" s="92" t="s">
        <v>285</v>
      </c>
      <c r="E107" s="92" t="s">
        <v>65</v>
      </c>
      <c r="F107" s="84">
        <v>1105.8</v>
      </c>
      <c r="G107" s="93" t="s">
        <v>168</v>
      </c>
      <c r="H107" s="93" t="s">
        <v>40</v>
      </c>
      <c r="I107" s="92" t="s">
        <v>140</v>
      </c>
      <c r="J107" s="93">
        <v>6</v>
      </c>
      <c r="K107" s="85">
        <v>6.92</v>
      </c>
      <c r="L107" s="93" t="s">
        <v>286</v>
      </c>
      <c r="M107" s="92">
        <v>98.69</v>
      </c>
      <c r="N107" s="93">
        <v>0</v>
      </c>
      <c r="O107" s="93">
        <v>90</v>
      </c>
      <c r="P107" s="93">
        <v>0</v>
      </c>
      <c r="Q107" s="92">
        <v>0</v>
      </c>
      <c r="S107" s="151"/>
    </row>
    <row r="108" s="144" customFormat="1" ht="33.75" spans="1:19">
      <c r="A108" s="93">
        <v>106</v>
      </c>
      <c r="B108" s="23">
        <v>4105810106</v>
      </c>
      <c r="C108" s="92" t="s">
        <v>288</v>
      </c>
      <c r="D108" s="92" t="s">
        <v>285</v>
      </c>
      <c r="E108" s="92" t="s">
        <v>65</v>
      </c>
      <c r="F108" s="84">
        <v>204.7</v>
      </c>
      <c r="G108" s="93" t="s">
        <v>168</v>
      </c>
      <c r="H108" s="93" t="s">
        <v>40</v>
      </c>
      <c r="I108" s="92" t="s">
        <v>140</v>
      </c>
      <c r="J108" s="93">
        <v>4.5</v>
      </c>
      <c r="K108" s="85">
        <v>2.08</v>
      </c>
      <c r="L108" s="93" t="s">
        <v>286</v>
      </c>
      <c r="M108" s="92">
        <v>96.5</v>
      </c>
      <c r="N108" s="93">
        <v>0</v>
      </c>
      <c r="O108" s="93">
        <v>95</v>
      </c>
      <c r="P108" s="93">
        <v>0</v>
      </c>
      <c r="Q108" s="92">
        <v>0</v>
      </c>
      <c r="S108" s="151"/>
    </row>
    <row r="109" s="144" customFormat="1" ht="31.5" customHeight="1" spans="1:19">
      <c r="A109" s="93">
        <v>107</v>
      </c>
      <c r="B109" s="23">
        <v>4105810128</v>
      </c>
      <c r="C109" s="92" t="s">
        <v>289</v>
      </c>
      <c r="D109" s="92" t="s">
        <v>285</v>
      </c>
      <c r="E109" s="92" t="s">
        <v>65</v>
      </c>
      <c r="F109" s="84">
        <v>241</v>
      </c>
      <c r="G109" s="93" t="s">
        <v>168</v>
      </c>
      <c r="H109" s="93" t="s">
        <v>40</v>
      </c>
      <c r="I109" s="92" t="s">
        <v>140</v>
      </c>
      <c r="J109" s="93">
        <v>6</v>
      </c>
      <c r="K109" s="85">
        <v>0</v>
      </c>
      <c r="L109" s="93" t="s">
        <v>286</v>
      </c>
      <c r="M109" s="92">
        <v>46.5</v>
      </c>
      <c r="N109" s="93">
        <v>0</v>
      </c>
      <c r="O109" s="93">
        <v>95</v>
      </c>
      <c r="P109" s="93">
        <v>0</v>
      </c>
      <c r="Q109" s="92">
        <v>0</v>
      </c>
      <c r="S109" s="151"/>
    </row>
    <row r="110" s="144" customFormat="1" ht="33" customHeight="1" spans="1:19">
      <c r="A110" s="93">
        <v>108</v>
      </c>
      <c r="B110" s="23">
        <v>4105810103</v>
      </c>
      <c r="C110" s="92" t="s">
        <v>290</v>
      </c>
      <c r="D110" s="92" t="s">
        <v>285</v>
      </c>
      <c r="E110" s="92" t="s">
        <v>65</v>
      </c>
      <c r="F110" s="84">
        <v>2282</v>
      </c>
      <c r="G110" s="93" t="s">
        <v>168</v>
      </c>
      <c r="H110" s="93" t="s">
        <v>40</v>
      </c>
      <c r="I110" s="92" t="s">
        <v>140</v>
      </c>
      <c r="J110" s="93">
        <v>15</v>
      </c>
      <c r="K110" s="85">
        <v>0</v>
      </c>
      <c r="L110" s="93" t="s">
        <v>286</v>
      </c>
      <c r="M110" s="92">
        <v>34.5</v>
      </c>
      <c r="N110" s="93">
        <v>0</v>
      </c>
      <c r="O110" s="93">
        <v>85</v>
      </c>
      <c r="P110" s="93">
        <v>0</v>
      </c>
      <c r="Q110" s="92">
        <v>0</v>
      </c>
      <c r="S110" s="151"/>
    </row>
    <row r="111" s="144" customFormat="1" ht="33.75" spans="1:19">
      <c r="A111" s="93">
        <v>109</v>
      </c>
      <c r="B111" s="23">
        <v>4105810102</v>
      </c>
      <c r="C111" s="92" t="s">
        <v>291</v>
      </c>
      <c r="D111" s="92" t="s">
        <v>285</v>
      </c>
      <c r="E111" s="92" t="s">
        <v>65</v>
      </c>
      <c r="F111" s="84">
        <v>838.9</v>
      </c>
      <c r="G111" s="93" t="s">
        <v>168</v>
      </c>
      <c r="H111" s="93" t="s">
        <v>40</v>
      </c>
      <c r="I111" s="92" t="s">
        <v>140</v>
      </c>
      <c r="J111" s="93">
        <v>3</v>
      </c>
      <c r="K111" s="85">
        <v>1.74</v>
      </c>
      <c r="L111" s="93" t="s">
        <v>286</v>
      </c>
      <c r="M111" s="92">
        <v>99.3</v>
      </c>
      <c r="N111" s="93">
        <v>0</v>
      </c>
      <c r="O111" s="93">
        <v>0</v>
      </c>
      <c r="P111" s="93">
        <v>0</v>
      </c>
      <c r="Q111" s="92">
        <v>0</v>
      </c>
      <c r="S111" s="151"/>
    </row>
    <row r="112" s="144" customFormat="1" ht="53.25" customHeight="1" spans="1:19">
      <c r="A112" s="93">
        <v>110</v>
      </c>
      <c r="B112" s="23">
        <v>4105060100</v>
      </c>
      <c r="C112" s="92" t="s">
        <v>292</v>
      </c>
      <c r="D112" s="92" t="s">
        <v>293</v>
      </c>
      <c r="E112" s="92" t="s">
        <v>65</v>
      </c>
      <c r="F112" s="84">
        <v>2145</v>
      </c>
      <c r="G112" s="93" t="s">
        <v>166</v>
      </c>
      <c r="H112" s="93" t="s">
        <v>40</v>
      </c>
      <c r="I112" s="92" t="s">
        <v>140</v>
      </c>
      <c r="J112" s="93">
        <v>10</v>
      </c>
      <c r="K112" s="85">
        <v>8.84</v>
      </c>
      <c r="L112" s="93" t="s">
        <v>294</v>
      </c>
      <c r="M112" s="92">
        <v>88.95</v>
      </c>
      <c r="N112" s="93">
        <v>45</v>
      </c>
      <c r="O112" s="93">
        <v>90</v>
      </c>
      <c r="P112" s="93">
        <v>0</v>
      </c>
      <c r="Q112" s="92">
        <v>0</v>
      </c>
      <c r="S112" s="151"/>
    </row>
    <row r="113" s="144" customFormat="1" ht="39.75" customHeight="1" spans="1:19">
      <c r="A113" s="93">
        <v>111</v>
      </c>
      <c r="B113" s="23">
        <v>4105810142</v>
      </c>
      <c r="C113" s="92" t="s">
        <v>295</v>
      </c>
      <c r="D113" s="92" t="s">
        <v>149</v>
      </c>
      <c r="E113" s="92" t="s">
        <v>236</v>
      </c>
      <c r="F113" s="84">
        <v>3860.6</v>
      </c>
      <c r="G113" s="93" t="s">
        <v>168</v>
      </c>
      <c r="H113" s="93" t="s">
        <v>40</v>
      </c>
      <c r="I113" s="92" t="s">
        <v>296</v>
      </c>
      <c r="J113" s="93">
        <v>18</v>
      </c>
      <c r="K113" s="85">
        <v>0</v>
      </c>
      <c r="L113" s="93" t="s">
        <v>211</v>
      </c>
      <c r="M113" s="92">
        <v>0.4</v>
      </c>
      <c r="N113" s="93">
        <v>0</v>
      </c>
      <c r="O113" s="93">
        <v>95</v>
      </c>
      <c r="P113" s="93">
        <v>0</v>
      </c>
      <c r="Q113" s="92">
        <v>0</v>
      </c>
      <c r="S113" s="151"/>
    </row>
    <row r="114" s="144" customFormat="1" ht="42.75" customHeight="1" spans="1:19">
      <c r="A114" s="93">
        <v>112</v>
      </c>
      <c r="B114" s="28" t="s">
        <v>297</v>
      </c>
      <c r="C114" s="92" t="s">
        <v>298</v>
      </c>
      <c r="D114" s="28" t="s">
        <v>149</v>
      </c>
      <c r="E114" s="92" t="s">
        <v>236</v>
      </c>
      <c r="F114" s="84">
        <v>478.7</v>
      </c>
      <c r="G114" s="92" t="s">
        <v>168</v>
      </c>
      <c r="H114" s="93" t="s">
        <v>40</v>
      </c>
      <c r="I114" s="28" t="s">
        <v>296</v>
      </c>
      <c r="J114" s="23">
        <v>4</v>
      </c>
      <c r="K114" s="85">
        <v>0.03</v>
      </c>
      <c r="L114" s="93" t="s">
        <v>211</v>
      </c>
      <c r="M114" s="92">
        <v>0.5</v>
      </c>
      <c r="N114" s="93">
        <v>0</v>
      </c>
      <c r="O114" s="23">
        <v>90</v>
      </c>
      <c r="P114" s="93">
        <v>0</v>
      </c>
      <c r="Q114" s="92">
        <v>0</v>
      </c>
      <c r="S114" s="151"/>
    </row>
    <row r="115" s="144" customFormat="1" ht="34.5" customHeight="1" spans="1:17">
      <c r="A115" s="93">
        <v>113</v>
      </c>
      <c r="B115" s="23">
        <v>4105810127</v>
      </c>
      <c r="C115" s="92" t="s">
        <v>299</v>
      </c>
      <c r="D115" s="28" t="s">
        <v>149</v>
      </c>
      <c r="E115" s="92" t="s">
        <v>236</v>
      </c>
      <c r="F115" s="84">
        <v>5308.1</v>
      </c>
      <c r="G115" s="92" t="s">
        <v>168</v>
      </c>
      <c r="H115" s="93" t="s">
        <v>40</v>
      </c>
      <c r="I115" s="28" t="s">
        <v>296</v>
      </c>
      <c r="J115" s="23">
        <v>6</v>
      </c>
      <c r="K115" s="85">
        <v>3.19</v>
      </c>
      <c r="L115" s="93" t="s">
        <v>211</v>
      </c>
      <c r="M115" s="92">
        <v>0.3</v>
      </c>
      <c r="N115" s="93">
        <v>0</v>
      </c>
      <c r="O115" s="23">
        <v>80</v>
      </c>
      <c r="P115" s="93">
        <v>0</v>
      </c>
      <c r="Q115" s="92">
        <v>0</v>
      </c>
    </row>
    <row r="116" s="144" customFormat="1" ht="43.5" customHeight="1" spans="1:17">
      <c r="A116" s="93">
        <v>114</v>
      </c>
      <c r="B116" s="23">
        <v>4105220336</v>
      </c>
      <c r="C116" s="92" t="s">
        <v>300</v>
      </c>
      <c r="D116" s="92" t="s">
        <v>24</v>
      </c>
      <c r="E116" s="92" t="s">
        <v>65</v>
      </c>
      <c r="F116" s="84">
        <v>111802.1</v>
      </c>
      <c r="G116" s="92" t="s">
        <v>166</v>
      </c>
      <c r="H116" s="92" t="s">
        <v>45</v>
      </c>
      <c r="I116" s="92" t="s">
        <v>140</v>
      </c>
      <c r="J116" s="92">
        <v>60</v>
      </c>
      <c r="K116" s="84">
        <v>3.9</v>
      </c>
      <c r="L116" s="92" t="s">
        <v>301</v>
      </c>
      <c r="M116" s="92">
        <v>36</v>
      </c>
      <c r="N116" s="92">
        <v>500</v>
      </c>
      <c r="O116" s="23">
        <v>80</v>
      </c>
      <c r="P116" s="92">
        <v>0</v>
      </c>
      <c r="Q116" s="92">
        <v>0</v>
      </c>
    </row>
    <row r="117" s="144" customFormat="1" ht="64.5" customHeight="1" spans="1:17">
      <c r="A117" s="93">
        <v>115</v>
      </c>
      <c r="B117" s="23">
        <v>4105220373</v>
      </c>
      <c r="C117" s="92" t="s">
        <v>302</v>
      </c>
      <c r="D117" s="92" t="s">
        <v>24</v>
      </c>
      <c r="E117" s="92" t="s">
        <v>65</v>
      </c>
      <c r="F117" s="84">
        <v>4932</v>
      </c>
      <c r="G117" s="93" t="s">
        <v>168</v>
      </c>
      <c r="H117" s="93" t="s">
        <v>40</v>
      </c>
      <c r="I117" s="92" t="s">
        <v>140</v>
      </c>
      <c r="J117" s="93">
        <v>20</v>
      </c>
      <c r="K117" s="85">
        <v>0</v>
      </c>
      <c r="L117" s="92" t="s">
        <v>303</v>
      </c>
      <c r="M117" s="92">
        <v>12.29</v>
      </c>
      <c r="N117" s="93">
        <v>0</v>
      </c>
      <c r="O117" s="93">
        <v>0</v>
      </c>
      <c r="P117" s="93">
        <v>0</v>
      </c>
      <c r="Q117" s="92">
        <v>0</v>
      </c>
    </row>
    <row r="118" s="144" customFormat="1" ht="45" spans="1:17">
      <c r="A118" s="93">
        <v>116</v>
      </c>
      <c r="B118" s="23">
        <v>4105220372</v>
      </c>
      <c r="C118" s="92" t="s">
        <v>304</v>
      </c>
      <c r="D118" s="92" t="s">
        <v>150</v>
      </c>
      <c r="E118" s="92" t="s">
        <v>236</v>
      </c>
      <c r="F118" s="84">
        <v>3741</v>
      </c>
      <c r="G118" s="93" t="s">
        <v>168</v>
      </c>
      <c r="H118" s="93" t="s">
        <v>40</v>
      </c>
      <c r="I118" s="92" t="s">
        <v>296</v>
      </c>
      <c r="J118" s="93">
        <v>9</v>
      </c>
      <c r="K118" s="85">
        <v>0</v>
      </c>
      <c r="L118" s="93" t="s">
        <v>305</v>
      </c>
      <c r="M118" s="92">
        <v>60</v>
      </c>
      <c r="N118" s="93">
        <v>0</v>
      </c>
      <c r="O118" s="93">
        <v>0</v>
      </c>
      <c r="P118" s="93">
        <v>0</v>
      </c>
      <c r="Q118" s="92">
        <v>0</v>
      </c>
    </row>
    <row r="119" ht="78" customHeight="1" spans="1:17">
      <c r="A119" s="80" t="s">
        <v>306</v>
      </c>
      <c r="B119" s="80"/>
      <c r="C119" s="80"/>
      <c r="D119" s="80"/>
      <c r="E119" s="80"/>
      <c r="F119" s="80"/>
      <c r="G119" s="80"/>
      <c r="H119" s="80"/>
      <c r="I119" s="80"/>
      <c r="J119" s="80"/>
      <c r="K119" s="80"/>
      <c r="L119" s="80"/>
      <c r="M119" s="80"/>
      <c r="N119" s="80"/>
      <c r="O119" s="80"/>
      <c r="P119" s="80"/>
      <c r="Q119" s="80"/>
    </row>
  </sheetData>
  <autoFilter ref="A2:Q119">
    <extLst/>
  </autoFilter>
  <mergeCells count="2">
    <mergeCell ref="A1:Q1"/>
    <mergeCell ref="A119:Q119"/>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G11" sqref="G11"/>
    </sheetView>
  </sheetViews>
  <sheetFormatPr defaultColWidth="9" defaultRowHeight="13.5"/>
  <cols>
    <col min="1" max="1" width="5.375" customWidth="1"/>
    <col min="2" max="2" width="12.25" customWidth="1"/>
    <col min="4" max="4" width="11.375" customWidth="1"/>
    <col min="6" max="6" width="8.25" customWidth="1"/>
    <col min="7" max="7" width="11.375" customWidth="1"/>
    <col min="8" max="8" width="9" customWidth="1"/>
    <col min="9" max="9" width="43.375" style="139" customWidth="1"/>
    <col min="10" max="10" width="9.625" customWidth="1"/>
    <col min="11" max="11" width="19.25" customWidth="1"/>
  </cols>
  <sheetData>
    <row r="1" ht="28.5" customHeight="1" spans="1:10">
      <c r="A1" s="54" t="s">
        <v>307</v>
      </c>
      <c r="B1" s="54"/>
      <c r="C1" s="54"/>
      <c r="D1" s="54"/>
      <c r="E1" s="54"/>
      <c r="F1" s="54"/>
      <c r="G1" s="54"/>
      <c r="H1" s="54"/>
      <c r="I1" s="54"/>
      <c r="J1" s="54"/>
    </row>
    <row r="2" ht="48" customHeight="1" spans="1:10">
      <c r="A2" s="113" t="s">
        <v>1</v>
      </c>
      <c r="B2" s="113" t="s">
        <v>308</v>
      </c>
      <c r="C2" s="113" t="s">
        <v>309</v>
      </c>
      <c r="D2" s="113" t="s">
        <v>310</v>
      </c>
      <c r="E2" s="113" t="s">
        <v>311</v>
      </c>
      <c r="F2" s="113" t="s">
        <v>312</v>
      </c>
      <c r="G2" s="140" t="s">
        <v>313</v>
      </c>
      <c r="H2" s="113" t="s">
        <v>314</v>
      </c>
      <c r="I2" s="113" t="s">
        <v>315</v>
      </c>
      <c r="J2" s="142" t="s">
        <v>316</v>
      </c>
    </row>
    <row r="3" ht="33.75" spans="1:11">
      <c r="A3" s="28">
        <v>1</v>
      </c>
      <c r="B3" s="99" t="s">
        <v>317</v>
      </c>
      <c r="C3" s="28" t="s">
        <v>318</v>
      </c>
      <c r="D3" s="28" t="s">
        <v>319</v>
      </c>
      <c r="E3" s="28" t="s">
        <v>43</v>
      </c>
      <c r="F3" s="28" t="s">
        <v>139</v>
      </c>
      <c r="G3" s="79">
        <v>34.66</v>
      </c>
      <c r="H3" s="70" t="s">
        <v>320</v>
      </c>
      <c r="I3" s="97" t="s">
        <v>321</v>
      </c>
      <c r="J3" s="28" t="s">
        <v>322</v>
      </c>
      <c r="K3" s="143"/>
    </row>
    <row r="4" ht="33.75" spans="1:10">
      <c r="A4" s="28">
        <v>2</v>
      </c>
      <c r="B4" s="141">
        <v>4100000610406</v>
      </c>
      <c r="C4" s="28" t="s">
        <v>323</v>
      </c>
      <c r="D4" s="28" t="s">
        <v>324</v>
      </c>
      <c r="E4" s="28" t="s">
        <v>325</v>
      </c>
      <c r="F4" s="28" t="s">
        <v>139</v>
      </c>
      <c r="G4" s="79">
        <v>13.29</v>
      </c>
      <c r="H4" s="70" t="s">
        <v>326</v>
      </c>
      <c r="I4" s="97" t="s">
        <v>327</v>
      </c>
      <c r="J4" s="28" t="s">
        <v>328</v>
      </c>
    </row>
    <row r="5" ht="33.75" spans="1:10">
      <c r="A5" s="28">
        <v>3</v>
      </c>
      <c r="B5" s="141">
        <v>4100000610407</v>
      </c>
      <c r="C5" s="28" t="s">
        <v>323</v>
      </c>
      <c r="D5" s="28" t="s">
        <v>329</v>
      </c>
      <c r="E5" s="28" t="s">
        <v>325</v>
      </c>
      <c r="F5" s="28" t="s">
        <v>139</v>
      </c>
      <c r="G5" s="79">
        <v>18.75</v>
      </c>
      <c r="H5" s="70" t="s">
        <v>330</v>
      </c>
      <c r="I5" s="97" t="s">
        <v>331</v>
      </c>
      <c r="J5" s="28" t="s">
        <v>328</v>
      </c>
    </row>
    <row r="6" ht="33.75" spans="1:10">
      <c r="A6" s="28">
        <v>4</v>
      </c>
      <c r="B6" s="141">
        <v>4100000610411</v>
      </c>
      <c r="C6" s="28" t="s">
        <v>323</v>
      </c>
      <c r="D6" s="28" t="s">
        <v>332</v>
      </c>
      <c r="E6" s="28" t="s">
        <v>325</v>
      </c>
      <c r="F6" s="28" t="s">
        <v>139</v>
      </c>
      <c r="G6" s="79">
        <v>20.57</v>
      </c>
      <c r="H6" s="70" t="s">
        <v>330</v>
      </c>
      <c r="I6" s="97" t="s">
        <v>333</v>
      </c>
      <c r="J6" s="28" t="s">
        <v>328</v>
      </c>
    </row>
    <row r="7" ht="33.75" spans="1:10">
      <c r="A7" s="28">
        <v>5</v>
      </c>
      <c r="B7" s="28" t="s">
        <v>334</v>
      </c>
      <c r="C7" s="28" t="s">
        <v>323</v>
      </c>
      <c r="D7" s="28" t="s">
        <v>335</v>
      </c>
      <c r="E7" s="28" t="s">
        <v>38</v>
      </c>
      <c r="F7" s="28" t="s">
        <v>139</v>
      </c>
      <c r="G7" s="79">
        <v>20.91</v>
      </c>
      <c r="H7" s="70" t="s">
        <v>336</v>
      </c>
      <c r="I7" s="97" t="s">
        <v>337</v>
      </c>
      <c r="J7" s="28" t="s">
        <v>338</v>
      </c>
    </row>
    <row r="8" ht="57.75" customHeight="1" spans="1:10">
      <c r="A8" s="28">
        <v>6</v>
      </c>
      <c r="B8" s="28" t="s">
        <v>339</v>
      </c>
      <c r="C8" s="28" t="s">
        <v>323</v>
      </c>
      <c r="D8" s="28" t="s">
        <v>340</v>
      </c>
      <c r="E8" s="28" t="s">
        <v>38</v>
      </c>
      <c r="F8" s="28" t="s">
        <v>139</v>
      </c>
      <c r="G8" s="79">
        <v>28.4</v>
      </c>
      <c r="H8" s="70" t="s">
        <v>341</v>
      </c>
      <c r="I8" s="97" t="s">
        <v>342</v>
      </c>
      <c r="J8" s="28" t="s">
        <v>343</v>
      </c>
    </row>
    <row r="9" ht="33.75" spans="1:10">
      <c r="A9" s="28">
        <v>7</v>
      </c>
      <c r="B9" s="28" t="s">
        <v>344</v>
      </c>
      <c r="C9" s="28" t="s">
        <v>323</v>
      </c>
      <c r="D9" s="28" t="s">
        <v>345</v>
      </c>
      <c r="E9" s="28" t="s">
        <v>38</v>
      </c>
      <c r="F9" s="28" t="s">
        <v>139</v>
      </c>
      <c r="G9" s="79">
        <v>17.3</v>
      </c>
      <c r="H9" s="70" t="s">
        <v>346</v>
      </c>
      <c r="I9" s="97" t="s">
        <v>347</v>
      </c>
      <c r="J9" s="28" t="s">
        <v>343</v>
      </c>
    </row>
    <row r="10" ht="33.75" spans="1:10">
      <c r="A10" s="28">
        <v>8</v>
      </c>
      <c r="B10" s="28" t="s">
        <v>348</v>
      </c>
      <c r="C10" s="28" t="s">
        <v>323</v>
      </c>
      <c r="D10" s="28" t="s">
        <v>349</v>
      </c>
      <c r="E10" s="28" t="s">
        <v>38</v>
      </c>
      <c r="F10" s="28" t="s">
        <v>139</v>
      </c>
      <c r="G10" s="79">
        <v>20.15</v>
      </c>
      <c r="H10" s="70" t="s">
        <v>320</v>
      </c>
      <c r="I10" s="97" t="s">
        <v>350</v>
      </c>
      <c r="J10" s="28" t="s">
        <v>351</v>
      </c>
    </row>
    <row r="11" ht="33.75" spans="1:10">
      <c r="A11" s="28">
        <v>9</v>
      </c>
      <c r="B11" s="28" t="s">
        <v>352</v>
      </c>
      <c r="C11" s="28" t="s">
        <v>353</v>
      </c>
      <c r="D11" s="28" t="s">
        <v>354</v>
      </c>
      <c r="E11" s="28" t="s">
        <v>38</v>
      </c>
      <c r="F11" s="28" t="s">
        <v>13</v>
      </c>
      <c r="G11" s="79">
        <v>1.64</v>
      </c>
      <c r="H11" s="70" t="s">
        <v>355</v>
      </c>
      <c r="I11" s="97" t="s">
        <v>356</v>
      </c>
      <c r="J11" s="28" t="s">
        <v>357</v>
      </c>
    </row>
    <row r="12" ht="45" spans="1:10">
      <c r="A12" s="28">
        <v>10</v>
      </c>
      <c r="B12" s="28" t="s">
        <v>358</v>
      </c>
      <c r="C12" s="28" t="s">
        <v>359</v>
      </c>
      <c r="D12" s="28" t="s">
        <v>360</v>
      </c>
      <c r="E12" s="28" t="s">
        <v>38</v>
      </c>
      <c r="F12" s="28" t="s">
        <v>13</v>
      </c>
      <c r="G12" s="79">
        <v>13.85</v>
      </c>
      <c r="H12" s="70" t="s">
        <v>361</v>
      </c>
      <c r="I12" s="97" t="s">
        <v>362</v>
      </c>
      <c r="J12" s="28" t="s">
        <v>363</v>
      </c>
    </row>
    <row r="13" ht="40.5" customHeight="1" spans="1:10">
      <c r="A13" s="28">
        <v>11</v>
      </c>
      <c r="B13" s="28" t="s">
        <v>364</v>
      </c>
      <c r="C13" s="28" t="s">
        <v>365</v>
      </c>
      <c r="D13" s="28" t="s">
        <v>366</v>
      </c>
      <c r="E13" s="28" t="s">
        <v>38</v>
      </c>
      <c r="F13" s="28" t="s">
        <v>13</v>
      </c>
      <c r="G13" s="79">
        <v>14.26</v>
      </c>
      <c r="H13" s="70" t="s">
        <v>367</v>
      </c>
      <c r="I13" s="97" t="s">
        <v>368</v>
      </c>
      <c r="J13" s="28" t="s">
        <v>369</v>
      </c>
    </row>
    <row r="14" ht="40.5" customHeight="1" spans="1:10">
      <c r="A14" s="28">
        <v>12</v>
      </c>
      <c r="B14" s="28" t="s">
        <v>370</v>
      </c>
      <c r="C14" s="28" t="s">
        <v>371</v>
      </c>
      <c r="D14" s="28" t="s">
        <v>372</v>
      </c>
      <c r="E14" s="28" t="s">
        <v>38</v>
      </c>
      <c r="F14" s="28" t="s">
        <v>13</v>
      </c>
      <c r="G14" s="79">
        <v>2.98</v>
      </c>
      <c r="H14" s="70" t="s">
        <v>320</v>
      </c>
      <c r="I14" s="97" t="s">
        <v>373</v>
      </c>
      <c r="J14" s="28" t="s">
        <v>374</v>
      </c>
    </row>
    <row r="15" ht="33.75" spans="1:10">
      <c r="A15" s="28">
        <v>13</v>
      </c>
      <c r="B15" s="28" t="s">
        <v>375</v>
      </c>
      <c r="C15" s="28" t="s">
        <v>376</v>
      </c>
      <c r="D15" s="28" t="s">
        <v>377</v>
      </c>
      <c r="E15" s="28" t="s">
        <v>38</v>
      </c>
      <c r="F15" s="28" t="s">
        <v>13</v>
      </c>
      <c r="G15" s="79">
        <v>1.38</v>
      </c>
      <c r="H15" s="70" t="s">
        <v>355</v>
      </c>
      <c r="I15" s="97" t="s">
        <v>378</v>
      </c>
      <c r="J15" s="28" t="s">
        <v>379</v>
      </c>
    </row>
    <row r="16" ht="54.75" customHeight="1" spans="1:10">
      <c r="A16" s="28">
        <v>14</v>
      </c>
      <c r="B16" s="28" t="s">
        <v>380</v>
      </c>
      <c r="C16" s="28" t="s">
        <v>365</v>
      </c>
      <c r="D16" s="28" t="s">
        <v>381</v>
      </c>
      <c r="E16" s="28" t="s">
        <v>38</v>
      </c>
      <c r="F16" s="28" t="s">
        <v>13</v>
      </c>
      <c r="G16" s="79">
        <v>18.71</v>
      </c>
      <c r="H16" s="70" t="s">
        <v>382</v>
      </c>
      <c r="I16" s="97" t="s">
        <v>383</v>
      </c>
      <c r="J16" s="28" t="s">
        <v>384</v>
      </c>
    </row>
    <row r="17" ht="36.75" customHeight="1" spans="1:10">
      <c r="A17" s="28">
        <v>15</v>
      </c>
      <c r="B17" s="28" t="s">
        <v>385</v>
      </c>
      <c r="C17" s="28" t="s">
        <v>386</v>
      </c>
      <c r="D17" s="28" t="s">
        <v>387</v>
      </c>
      <c r="E17" s="28" t="s">
        <v>38</v>
      </c>
      <c r="F17" s="28" t="s">
        <v>388</v>
      </c>
      <c r="G17" s="79">
        <v>2.97</v>
      </c>
      <c r="H17" s="70" t="s">
        <v>389</v>
      </c>
      <c r="I17" s="97" t="s">
        <v>390</v>
      </c>
      <c r="J17" s="28" t="s">
        <v>391</v>
      </c>
    </row>
    <row r="18" ht="40.5" customHeight="1" spans="1:10">
      <c r="A18" s="28">
        <v>16</v>
      </c>
      <c r="B18" s="28" t="s">
        <v>392</v>
      </c>
      <c r="C18" s="28" t="s">
        <v>393</v>
      </c>
      <c r="D18" s="28" t="s">
        <v>394</v>
      </c>
      <c r="E18" s="28" t="s">
        <v>52</v>
      </c>
      <c r="F18" s="28" t="s">
        <v>145</v>
      </c>
      <c r="G18" s="79">
        <v>4.69</v>
      </c>
      <c r="H18" s="70" t="s">
        <v>361</v>
      </c>
      <c r="I18" s="97" t="s">
        <v>395</v>
      </c>
      <c r="J18" s="28" t="s">
        <v>396</v>
      </c>
    </row>
    <row r="19" ht="38.25" customHeight="1" spans="1:10">
      <c r="A19" s="28">
        <v>17</v>
      </c>
      <c r="B19" s="28" t="s">
        <v>397</v>
      </c>
      <c r="C19" s="28" t="s">
        <v>398</v>
      </c>
      <c r="D19" s="28" t="s">
        <v>399</v>
      </c>
      <c r="E19" s="28" t="s">
        <v>38</v>
      </c>
      <c r="F19" s="28" t="s">
        <v>400</v>
      </c>
      <c r="G19" s="79">
        <v>16.13</v>
      </c>
      <c r="H19" s="70" t="s">
        <v>401</v>
      </c>
      <c r="I19" s="97" t="s">
        <v>402</v>
      </c>
      <c r="J19" s="28" t="s">
        <v>403</v>
      </c>
    </row>
    <row r="20" ht="38.25" customHeight="1" spans="1:10">
      <c r="A20" s="28">
        <v>18</v>
      </c>
      <c r="B20" s="28" t="s">
        <v>404</v>
      </c>
      <c r="C20" s="28" t="s">
        <v>398</v>
      </c>
      <c r="D20" s="28" t="s">
        <v>405</v>
      </c>
      <c r="E20" s="28" t="s">
        <v>38</v>
      </c>
      <c r="F20" s="28" t="s">
        <v>400</v>
      </c>
      <c r="G20" s="79">
        <v>38.56</v>
      </c>
      <c r="H20" s="70" t="s">
        <v>406</v>
      </c>
      <c r="I20" s="97" t="s">
        <v>407</v>
      </c>
      <c r="J20" s="28" t="s">
        <v>408</v>
      </c>
    </row>
    <row r="21" ht="33.75" spans="1:10">
      <c r="A21" s="28">
        <v>19</v>
      </c>
      <c r="B21" s="28" t="s">
        <v>409</v>
      </c>
      <c r="C21" s="28" t="s">
        <v>410</v>
      </c>
      <c r="D21" s="28" t="s">
        <v>411</v>
      </c>
      <c r="E21" s="28" t="s">
        <v>38</v>
      </c>
      <c r="F21" s="28" t="s">
        <v>412</v>
      </c>
      <c r="G21" s="79">
        <v>3.92</v>
      </c>
      <c r="H21" s="70" t="s">
        <v>406</v>
      </c>
      <c r="I21" s="97" t="s">
        <v>413</v>
      </c>
      <c r="J21" s="28" t="s">
        <v>414</v>
      </c>
    </row>
    <row r="22" ht="21" customHeight="1" spans="1:10">
      <c r="A22" s="103" t="s">
        <v>415</v>
      </c>
      <c r="B22" s="103"/>
      <c r="C22" s="103"/>
      <c r="D22" s="103"/>
      <c r="E22" s="103"/>
      <c r="F22" s="103"/>
      <c r="G22" s="103"/>
      <c r="H22" s="103"/>
      <c r="I22" s="103"/>
      <c r="J22" s="103"/>
    </row>
  </sheetData>
  <mergeCells count="2">
    <mergeCell ref="A1:J1"/>
    <mergeCell ref="A22:J22"/>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6"/>
  <sheetViews>
    <sheetView zoomScale="106" zoomScaleNormal="106" topLeftCell="A16" workbookViewId="0">
      <selection activeCell="G11" sqref="G11"/>
    </sheetView>
  </sheetViews>
  <sheetFormatPr defaultColWidth="9" defaultRowHeight="50.1" customHeight="1"/>
  <cols>
    <col min="1" max="1" width="5.375" style="128" customWidth="1"/>
    <col min="2" max="2" width="9.75" style="87" customWidth="1"/>
    <col min="3" max="3" width="12.25" style="129" customWidth="1"/>
    <col min="4" max="4" width="12.625" style="128" customWidth="1"/>
    <col min="5" max="5" width="6.875" style="87" customWidth="1"/>
    <col min="6" max="6" width="7.125" style="87" customWidth="1"/>
    <col min="7" max="8" width="6.75" style="87" customWidth="1"/>
    <col min="9" max="9" width="9.125" style="130" customWidth="1"/>
    <col min="10" max="10" width="5.625" style="87" customWidth="1"/>
    <col min="11" max="11" width="8" style="131" customWidth="1"/>
    <col min="12" max="12" width="30.375" style="132" customWidth="1"/>
    <col min="13" max="13" width="9.875" style="87" customWidth="1"/>
    <col min="14" max="16384" width="9" style="87"/>
  </cols>
  <sheetData>
    <row r="1" ht="27.75" customHeight="1" spans="1:13">
      <c r="A1" s="75" t="s">
        <v>416</v>
      </c>
      <c r="B1" s="75"/>
      <c r="C1" s="75"/>
      <c r="D1" s="75"/>
      <c r="E1" s="75"/>
      <c r="F1" s="75"/>
      <c r="G1" s="75"/>
      <c r="H1" s="75"/>
      <c r="I1" s="75"/>
      <c r="J1" s="75"/>
      <c r="K1" s="75"/>
      <c r="L1" s="75"/>
      <c r="M1" s="75"/>
    </row>
    <row r="2" ht="56.25" customHeight="1" spans="1:13">
      <c r="A2" s="76" t="s">
        <v>1</v>
      </c>
      <c r="B2" s="76" t="s">
        <v>417</v>
      </c>
      <c r="C2" s="76" t="s">
        <v>418</v>
      </c>
      <c r="D2" s="76" t="s">
        <v>155</v>
      </c>
      <c r="E2" s="76" t="s">
        <v>419</v>
      </c>
      <c r="F2" s="76" t="s">
        <v>420</v>
      </c>
      <c r="G2" s="76" t="s">
        <v>421</v>
      </c>
      <c r="H2" s="76" t="s">
        <v>4</v>
      </c>
      <c r="I2" s="133" t="s">
        <v>422</v>
      </c>
      <c r="J2" s="76" t="s">
        <v>423</v>
      </c>
      <c r="K2" s="134" t="s">
        <v>424</v>
      </c>
      <c r="L2" s="101" t="s">
        <v>425</v>
      </c>
      <c r="M2" s="76" t="s">
        <v>426</v>
      </c>
    </row>
    <row r="3" ht="45" customHeight="1" spans="1:13">
      <c r="A3" s="92">
        <v>1</v>
      </c>
      <c r="B3" s="92" t="s">
        <v>427</v>
      </c>
      <c r="C3" s="92" t="s">
        <v>165</v>
      </c>
      <c r="D3" s="92" t="s">
        <v>165</v>
      </c>
      <c r="E3" s="92" t="s">
        <v>428</v>
      </c>
      <c r="F3" s="92" t="s">
        <v>139</v>
      </c>
      <c r="G3" s="92" t="s">
        <v>429</v>
      </c>
      <c r="H3" s="92" t="s">
        <v>41</v>
      </c>
      <c r="I3" s="84">
        <v>30763</v>
      </c>
      <c r="J3" s="92">
        <v>30</v>
      </c>
      <c r="K3" s="78">
        <v>7.0647</v>
      </c>
      <c r="L3" s="30" t="s">
        <v>430</v>
      </c>
      <c r="M3" s="92" t="s">
        <v>431</v>
      </c>
    </row>
    <row r="4" ht="45" customHeight="1" spans="1:13">
      <c r="A4" s="92">
        <v>2</v>
      </c>
      <c r="B4" s="99" t="s">
        <v>432</v>
      </c>
      <c r="C4" s="92" t="s">
        <v>167</v>
      </c>
      <c r="D4" s="92" t="s">
        <v>167</v>
      </c>
      <c r="E4" s="92" t="s">
        <v>428</v>
      </c>
      <c r="F4" s="92" t="s">
        <v>139</v>
      </c>
      <c r="G4" s="92" t="s">
        <v>429</v>
      </c>
      <c r="H4" s="92" t="s">
        <v>41</v>
      </c>
      <c r="I4" s="84">
        <v>19918</v>
      </c>
      <c r="J4" s="92">
        <v>30</v>
      </c>
      <c r="K4" s="78">
        <v>3.8375</v>
      </c>
      <c r="L4" s="30" t="s">
        <v>433</v>
      </c>
      <c r="M4" s="92" t="s">
        <v>434</v>
      </c>
    </row>
    <row r="5" ht="45" customHeight="1" spans="1:13">
      <c r="A5" s="92">
        <v>3</v>
      </c>
      <c r="B5" s="99" t="s">
        <v>435</v>
      </c>
      <c r="C5" s="92" t="s">
        <v>169</v>
      </c>
      <c r="D5" s="92" t="s">
        <v>169</v>
      </c>
      <c r="E5" s="92" t="s">
        <v>428</v>
      </c>
      <c r="F5" s="92" t="s">
        <v>139</v>
      </c>
      <c r="G5" s="92" t="s">
        <v>429</v>
      </c>
      <c r="H5" s="92" t="s">
        <v>41</v>
      </c>
      <c r="I5" s="84">
        <v>12453.7</v>
      </c>
      <c r="J5" s="92">
        <v>15</v>
      </c>
      <c r="K5" s="78">
        <v>2.0494</v>
      </c>
      <c r="L5" s="30" t="s">
        <v>436</v>
      </c>
      <c r="M5" s="92" t="s">
        <v>437</v>
      </c>
    </row>
    <row r="6" ht="45" customHeight="1" spans="1:13">
      <c r="A6" s="92">
        <v>4</v>
      </c>
      <c r="B6" s="99" t="s">
        <v>438</v>
      </c>
      <c r="C6" s="92" t="s">
        <v>170</v>
      </c>
      <c r="D6" s="92" t="s">
        <v>170</v>
      </c>
      <c r="E6" s="92" t="s">
        <v>428</v>
      </c>
      <c r="F6" s="92" t="s">
        <v>139</v>
      </c>
      <c r="G6" s="92" t="s">
        <v>429</v>
      </c>
      <c r="H6" s="92" t="s">
        <v>41</v>
      </c>
      <c r="I6" s="84">
        <v>112634</v>
      </c>
      <c r="J6" s="92">
        <v>30</v>
      </c>
      <c r="K6" s="78">
        <v>16.0434</v>
      </c>
      <c r="L6" s="30" t="s">
        <v>439</v>
      </c>
      <c r="M6" s="92" t="s">
        <v>440</v>
      </c>
    </row>
    <row r="7" ht="45" customHeight="1" spans="1:13">
      <c r="A7" s="92">
        <v>5</v>
      </c>
      <c r="B7" s="92" t="s">
        <v>441</v>
      </c>
      <c r="C7" s="92" t="s">
        <v>442</v>
      </c>
      <c r="D7" s="92" t="s">
        <v>171</v>
      </c>
      <c r="E7" s="92" t="s">
        <v>428</v>
      </c>
      <c r="F7" s="92" t="s">
        <v>139</v>
      </c>
      <c r="G7" s="92" t="s">
        <v>429</v>
      </c>
      <c r="H7" s="92" t="s">
        <v>41</v>
      </c>
      <c r="I7" s="84">
        <v>15256.3</v>
      </c>
      <c r="J7" s="92">
        <v>30</v>
      </c>
      <c r="K7" s="78">
        <v>4.4745</v>
      </c>
      <c r="L7" s="30" t="s">
        <v>443</v>
      </c>
      <c r="M7" s="92" t="s">
        <v>444</v>
      </c>
    </row>
    <row r="8" ht="45" customHeight="1" spans="1:13">
      <c r="A8" s="92">
        <v>6</v>
      </c>
      <c r="B8" s="92" t="s">
        <v>445</v>
      </c>
      <c r="C8" s="92" t="s">
        <v>446</v>
      </c>
      <c r="D8" s="92" t="s">
        <v>172</v>
      </c>
      <c r="E8" s="92" t="s">
        <v>447</v>
      </c>
      <c r="F8" s="92" t="s">
        <v>139</v>
      </c>
      <c r="G8" s="92" t="s">
        <v>429</v>
      </c>
      <c r="H8" s="92" t="s">
        <v>41</v>
      </c>
      <c r="I8" s="84">
        <v>34580</v>
      </c>
      <c r="J8" s="92">
        <v>45</v>
      </c>
      <c r="K8" s="78">
        <v>8.2916</v>
      </c>
      <c r="L8" s="30" t="s">
        <v>448</v>
      </c>
      <c r="M8" s="92" t="s">
        <v>449</v>
      </c>
    </row>
    <row r="9" ht="45" customHeight="1" spans="1:13">
      <c r="A9" s="92">
        <v>7</v>
      </c>
      <c r="B9" s="92" t="s">
        <v>450</v>
      </c>
      <c r="C9" s="92" t="s">
        <v>175</v>
      </c>
      <c r="D9" s="92" t="s">
        <v>175</v>
      </c>
      <c r="E9" s="92" t="s">
        <v>451</v>
      </c>
      <c r="F9" s="92" t="s">
        <v>139</v>
      </c>
      <c r="G9" s="92" t="s">
        <v>429</v>
      </c>
      <c r="H9" s="92" t="s">
        <v>41</v>
      </c>
      <c r="I9" s="84">
        <v>28881.5</v>
      </c>
      <c r="J9" s="92">
        <v>30</v>
      </c>
      <c r="K9" s="78">
        <v>3.1272</v>
      </c>
      <c r="L9" s="30" t="s">
        <v>452</v>
      </c>
      <c r="M9" s="92" t="s">
        <v>453</v>
      </c>
    </row>
    <row r="10" ht="45" customHeight="1" spans="1:13">
      <c r="A10" s="92">
        <v>8</v>
      </c>
      <c r="B10" s="92" t="s">
        <v>454</v>
      </c>
      <c r="C10" s="92" t="s">
        <v>176</v>
      </c>
      <c r="D10" s="92" t="s">
        <v>176</v>
      </c>
      <c r="E10" s="92" t="s">
        <v>451</v>
      </c>
      <c r="F10" s="92" t="s">
        <v>139</v>
      </c>
      <c r="G10" s="92" t="s">
        <v>429</v>
      </c>
      <c r="H10" s="92" t="s">
        <v>41</v>
      </c>
      <c r="I10" s="84">
        <v>18602.3</v>
      </c>
      <c r="J10" s="92">
        <v>50</v>
      </c>
      <c r="K10" s="78">
        <v>5.1388</v>
      </c>
      <c r="L10" s="30" t="s">
        <v>455</v>
      </c>
      <c r="M10" s="92" t="s">
        <v>456</v>
      </c>
    </row>
    <row r="11" ht="45" customHeight="1" spans="1:13">
      <c r="A11" s="92">
        <v>9</v>
      </c>
      <c r="B11" s="92" t="s">
        <v>457</v>
      </c>
      <c r="C11" s="92" t="s">
        <v>458</v>
      </c>
      <c r="D11" s="92" t="s">
        <v>178</v>
      </c>
      <c r="E11" s="92" t="s">
        <v>451</v>
      </c>
      <c r="F11" s="92" t="s">
        <v>139</v>
      </c>
      <c r="G11" s="92" t="s">
        <v>429</v>
      </c>
      <c r="H11" s="92" t="s">
        <v>41</v>
      </c>
      <c r="I11" s="84">
        <v>251000</v>
      </c>
      <c r="J11" s="92">
        <v>180</v>
      </c>
      <c r="K11" s="78">
        <v>40.1284</v>
      </c>
      <c r="L11" s="30" t="s">
        <v>459</v>
      </c>
      <c r="M11" s="92" t="s">
        <v>460</v>
      </c>
    </row>
    <row r="12" ht="45" customHeight="1" spans="1:13">
      <c r="A12" s="92">
        <v>10</v>
      </c>
      <c r="B12" s="92" t="s">
        <v>461</v>
      </c>
      <c r="C12" s="92" t="s">
        <v>179</v>
      </c>
      <c r="D12" s="92" t="s">
        <v>179</v>
      </c>
      <c r="E12" s="92" t="s">
        <v>451</v>
      </c>
      <c r="F12" s="92" t="s">
        <v>139</v>
      </c>
      <c r="G12" s="92" t="s">
        <v>429</v>
      </c>
      <c r="H12" s="92" t="s">
        <v>41</v>
      </c>
      <c r="I12" s="84">
        <v>8618</v>
      </c>
      <c r="J12" s="135">
        <v>30</v>
      </c>
      <c r="K12" s="78">
        <v>1.4511</v>
      </c>
      <c r="L12" s="30" t="s">
        <v>462</v>
      </c>
      <c r="M12" s="92" t="s">
        <v>463</v>
      </c>
    </row>
    <row r="13" s="127" customFormat="1" ht="45" customHeight="1" spans="1:13">
      <c r="A13" s="92">
        <v>11</v>
      </c>
      <c r="B13" s="92" t="s">
        <v>180</v>
      </c>
      <c r="C13" s="92" t="s">
        <v>181</v>
      </c>
      <c r="D13" s="92" t="s">
        <v>181</v>
      </c>
      <c r="E13" s="92" t="s">
        <v>451</v>
      </c>
      <c r="F13" s="92" t="s">
        <v>139</v>
      </c>
      <c r="G13" s="92" t="s">
        <v>429</v>
      </c>
      <c r="H13" s="92" t="s">
        <v>41</v>
      </c>
      <c r="I13" s="84">
        <v>13490</v>
      </c>
      <c r="J13" s="92">
        <v>15</v>
      </c>
      <c r="K13" s="79">
        <v>5.5731</v>
      </c>
      <c r="L13" s="30" t="s">
        <v>464</v>
      </c>
      <c r="M13" s="92" t="s">
        <v>465</v>
      </c>
    </row>
    <row r="14" s="127" customFormat="1" ht="45" customHeight="1" spans="1:13">
      <c r="A14" s="92">
        <v>12</v>
      </c>
      <c r="B14" s="92" t="s">
        <v>466</v>
      </c>
      <c r="C14" s="92" t="s">
        <v>71</v>
      </c>
      <c r="D14" s="92" t="s">
        <v>71</v>
      </c>
      <c r="E14" s="92" t="s">
        <v>467</v>
      </c>
      <c r="F14" s="92" t="s">
        <v>13</v>
      </c>
      <c r="G14" s="92" t="s">
        <v>429</v>
      </c>
      <c r="H14" s="92" t="s">
        <v>65</v>
      </c>
      <c r="I14" s="84">
        <v>122.4</v>
      </c>
      <c r="J14" s="92">
        <v>3</v>
      </c>
      <c r="K14" s="78">
        <v>0.77</v>
      </c>
      <c r="L14" s="30" t="s">
        <v>468</v>
      </c>
      <c r="M14" s="92" t="s">
        <v>469</v>
      </c>
    </row>
    <row r="15" s="127" customFormat="1" ht="45" customHeight="1" spans="1:13">
      <c r="A15" s="92">
        <v>13</v>
      </c>
      <c r="B15" s="92" t="s">
        <v>470</v>
      </c>
      <c r="C15" s="92" t="s">
        <v>182</v>
      </c>
      <c r="D15" s="92" t="s">
        <v>182</v>
      </c>
      <c r="E15" s="92" t="s">
        <v>428</v>
      </c>
      <c r="F15" s="92" t="s">
        <v>13</v>
      </c>
      <c r="G15" s="92" t="s">
        <v>429</v>
      </c>
      <c r="H15" s="92" t="s">
        <v>65</v>
      </c>
      <c r="I15" s="84">
        <v>123.1</v>
      </c>
      <c r="J15" s="92">
        <v>5</v>
      </c>
      <c r="K15" s="78">
        <v>0.3233</v>
      </c>
      <c r="L15" s="30" t="s">
        <v>471</v>
      </c>
      <c r="M15" s="92" t="s">
        <v>472</v>
      </c>
    </row>
    <row r="16" s="127" customFormat="1" ht="45" customHeight="1" spans="1:13">
      <c r="A16" s="92">
        <v>14</v>
      </c>
      <c r="B16" s="92" t="s">
        <v>473</v>
      </c>
      <c r="C16" s="92" t="s">
        <v>474</v>
      </c>
      <c r="D16" s="92" t="s">
        <v>87</v>
      </c>
      <c r="E16" s="92" t="s">
        <v>451</v>
      </c>
      <c r="F16" s="92" t="s">
        <v>13</v>
      </c>
      <c r="G16" s="92" t="s">
        <v>429</v>
      </c>
      <c r="H16" s="92" t="s">
        <v>65</v>
      </c>
      <c r="I16" s="84">
        <v>174</v>
      </c>
      <c r="J16" s="92">
        <v>5</v>
      </c>
      <c r="K16" s="78">
        <v>0.1087</v>
      </c>
      <c r="L16" s="30" t="s">
        <v>475</v>
      </c>
      <c r="M16" s="92" t="s">
        <v>476</v>
      </c>
    </row>
    <row r="17" s="127" customFormat="1" ht="45" customHeight="1" spans="1:13">
      <c r="A17" s="92">
        <v>15</v>
      </c>
      <c r="B17" s="92" t="s">
        <v>477</v>
      </c>
      <c r="C17" s="92" t="s">
        <v>183</v>
      </c>
      <c r="D17" s="92" t="s">
        <v>183</v>
      </c>
      <c r="E17" s="92" t="s">
        <v>467</v>
      </c>
      <c r="F17" s="92" t="s">
        <v>13</v>
      </c>
      <c r="G17" s="92" t="s">
        <v>429</v>
      </c>
      <c r="H17" s="92" t="s">
        <v>65</v>
      </c>
      <c r="I17" s="84">
        <v>112.7</v>
      </c>
      <c r="J17" s="92">
        <v>1</v>
      </c>
      <c r="K17" s="78">
        <v>0.0758</v>
      </c>
      <c r="L17" s="30" t="s">
        <v>478</v>
      </c>
      <c r="M17" s="92" t="s">
        <v>479</v>
      </c>
    </row>
    <row r="18" s="127" customFormat="1" ht="45" customHeight="1" spans="1:13">
      <c r="A18" s="92">
        <v>16</v>
      </c>
      <c r="B18" s="92" t="s">
        <v>480</v>
      </c>
      <c r="C18" s="92" t="s">
        <v>184</v>
      </c>
      <c r="D18" s="92" t="s">
        <v>184</v>
      </c>
      <c r="E18" s="92" t="s">
        <v>467</v>
      </c>
      <c r="F18" s="92" t="s">
        <v>13</v>
      </c>
      <c r="G18" s="92" t="s">
        <v>429</v>
      </c>
      <c r="H18" s="92" t="s">
        <v>65</v>
      </c>
      <c r="I18" s="84">
        <v>562.6</v>
      </c>
      <c r="J18" s="92">
        <v>6</v>
      </c>
      <c r="K18" s="78">
        <v>0.8115</v>
      </c>
      <c r="L18" s="30" t="s">
        <v>481</v>
      </c>
      <c r="M18" s="92" t="s">
        <v>482</v>
      </c>
    </row>
    <row r="19" s="127" customFormat="1" ht="45" customHeight="1" spans="1:13">
      <c r="A19" s="92">
        <v>17</v>
      </c>
      <c r="B19" s="92" t="s">
        <v>483</v>
      </c>
      <c r="C19" s="92" t="s">
        <v>474</v>
      </c>
      <c r="D19" s="92" t="s">
        <v>185</v>
      </c>
      <c r="E19" s="92" t="s">
        <v>451</v>
      </c>
      <c r="F19" s="92" t="s">
        <v>13</v>
      </c>
      <c r="G19" s="92" t="s">
        <v>429</v>
      </c>
      <c r="H19" s="92" t="s">
        <v>65</v>
      </c>
      <c r="I19" s="84">
        <v>429.7</v>
      </c>
      <c r="J19" s="92">
        <v>5</v>
      </c>
      <c r="K19" s="78">
        <v>2.3424</v>
      </c>
      <c r="L19" s="30" t="s">
        <v>484</v>
      </c>
      <c r="M19" s="92" t="s">
        <v>485</v>
      </c>
    </row>
    <row r="20" s="127" customFormat="1" ht="45" customHeight="1" spans="1:13">
      <c r="A20" s="92">
        <v>18</v>
      </c>
      <c r="B20" s="92" t="s">
        <v>486</v>
      </c>
      <c r="C20" s="92" t="s">
        <v>487</v>
      </c>
      <c r="D20" s="92" t="s">
        <v>186</v>
      </c>
      <c r="E20" s="92" t="s">
        <v>488</v>
      </c>
      <c r="F20" s="92" t="s">
        <v>13</v>
      </c>
      <c r="G20" s="92" t="s">
        <v>429</v>
      </c>
      <c r="H20" s="92" t="s">
        <v>65</v>
      </c>
      <c r="I20" s="84">
        <v>492.1</v>
      </c>
      <c r="J20" s="92">
        <v>5</v>
      </c>
      <c r="K20" s="78">
        <v>0.6266</v>
      </c>
      <c r="L20" s="30" t="s">
        <v>489</v>
      </c>
      <c r="M20" s="92" t="s">
        <v>490</v>
      </c>
    </row>
    <row r="21" s="127" customFormat="1" ht="45" customHeight="1" spans="1:13">
      <c r="A21" s="92">
        <v>19</v>
      </c>
      <c r="B21" s="92" t="s">
        <v>491</v>
      </c>
      <c r="C21" s="92" t="s">
        <v>492</v>
      </c>
      <c r="D21" s="92" t="s">
        <v>187</v>
      </c>
      <c r="E21" s="92" t="s">
        <v>428</v>
      </c>
      <c r="F21" s="92" t="s">
        <v>13</v>
      </c>
      <c r="G21" s="92" t="s">
        <v>429</v>
      </c>
      <c r="H21" s="92" t="s">
        <v>65</v>
      </c>
      <c r="I21" s="84">
        <v>380</v>
      </c>
      <c r="J21" s="92">
        <v>5</v>
      </c>
      <c r="K21" s="78">
        <v>0.4844</v>
      </c>
      <c r="L21" s="30" t="s">
        <v>493</v>
      </c>
      <c r="M21" s="92" t="s">
        <v>494</v>
      </c>
    </row>
    <row r="22" s="127" customFormat="1" ht="45" customHeight="1" spans="1:13">
      <c r="A22" s="92">
        <v>20</v>
      </c>
      <c r="B22" s="92" t="s">
        <v>495</v>
      </c>
      <c r="C22" s="92" t="s">
        <v>496</v>
      </c>
      <c r="D22" s="92" t="s">
        <v>188</v>
      </c>
      <c r="E22" s="92" t="s">
        <v>488</v>
      </c>
      <c r="F22" s="92" t="s">
        <v>13</v>
      </c>
      <c r="G22" s="92" t="s">
        <v>429</v>
      </c>
      <c r="H22" s="92" t="s">
        <v>65</v>
      </c>
      <c r="I22" s="84">
        <v>668.5</v>
      </c>
      <c r="J22" s="92">
        <v>5</v>
      </c>
      <c r="K22" s="78">
        <v>0.4386</v>
      </c>
      <c r="L22" s="30" t="s">
        <v>497</v>
      </c>
      <c r="M22" s="92" t="s">
        <v>498</v>
      </c>
    </row>
    <row r="23" s="127" customFormat="1" ht="45" customHeight="1" spans="1:13">
      <c r="A23" s="92">
        <v>21</v>
      </c>
      <c r="B23" s="92" t="s">
        <v>499</v>
      </c>
      <c r="C23" s="92" t="s">
        <v>189</v>
      </c>
      <c r="D23" s="92" t="s">
        <v>189</v>
      </c>
      <c r="E23" s="92" t="s">
        <v>428</v>
      </c>
      <c r="F23" s="92" t="s">
        <v>13</v>
      </c>
      <c r="G23" s="92" t="s">
        <v>429</v>
      </c>
      <c r="H23" s="92" t="s">
        <v>65</v>
      </c>
      <c r="I23" s="84">
        <v>446</v>
      </c>
      <c r="J23" s="92">
        <v>5</v>
      </c>
      <c r="K23" s="78">
        <v>0.1351</v>
      </c>
      <c r="L23" s="30" t="s">
        <v>500</v>
      </c>
      <c r="M23" s="92" t="s">
        <v>501</v>
      </c>
    </row>
    <row r="24" s="127" customFormat="1" ht="45" customHeight="1" spans="1:13">
      <c r="A24" s="92">
        <v>22</v>
      </c>
      <c r="B24" s="92" t="s">
        <v>502</v>
      </c>
      <c r="C24" s="92" t="s">
        <v>492</v>
      </c>
      <c r="D24" s="92" t="s">
        <v>190</v>
      </c>
      <c r="E24" s="92" t="s">
        <v>428</v>
      </c>
      <c r="F24" s="92" t="s">
        <v>13</v>
      </c>
      <c r="G24" s="92" t="s">
        <v>429</v>
      </c>
      <c r="H24" s="92" t="s">
        <v>65</v>
      </c>
      <c r="I24" s="84">
        <v>404.4</v>
      </c>
      <c r="J24" s="92">
        <v>5</v>
      </c>
      <c r="K24" s="78">
        <v>0.0913</v>
      </c>
      <c r="L24" s="30" t="s">
        <v>503</v>
      </c>
      <c r="M24" s="92" t="s">
        <v>504</v>
      </c>
    </row>
    <row r="25" s="127" customFormat="1" ht="45" customHeight="1" spans="1:13">
      <c r="A25" s="92">
        <v>23</v>
      </c>
      <c r="B25" s="92" t="s">
        <v>505</v>
      </c>
      <c r="C25" s="92" t="s">
        <v>496</v>
      </c>
      <c r="D25" s="92" t="s">
        <v>191</v>
      </c>
      <c r="E25" s="92" t="s">
        <v>488</v>
      </c>
      <c r="F25" s="92" t="s">
        <v>13</v>
      </c>
      <c r="G25" s="92" t="s">
        <v>429</v>
      </c>
      <c r="H25" s="92" t="s">
        <v>65</v>
      </c>
      <c r="I25" s="84">
        <v>514.8</v>
      </c>
      <c r="J25" s="92">
        <v>5.3</v>
      </c>
      <c r="K25" s="78">
        <v>1.1813</v>
      </c>
      <c r="L25" s="30" t="s">
        <v>506</v>
      </c>
      <c r="M25" s="92" t="s">
        <v>507</v>
      </c>
    </row>
    <row r="26" s="127" customFormat="1" ht="45" customHeight="1" spans="1:13">
      <c r="A26" s="92">
        <v>24</v>
      </c>
      <c r="B26" s="92" t="s">
        <v>508</v>
      </c>
      <c r="C26" s="92" t="s">
        <v>496</v>
      </c>
      <c r="D26" s="92" t="s">
        <v>192</v>
      </c>
      <c r="E26" s="92" t="s">
        <v>428</v>
      </c>
      <c r="F26" s="92" t="s">
        <v>13</v>
      </c>
      <c r="G26" s="92" t="s">
        <v>429</v>
      </c>
      <c r="H26" s="92" t="s">
        <v>65</v>
      </c>
      <c r="I26" s="84">
        <v>214.8</v>
      </c>
      <c r="J26" s="92">
        <v>5</v>
      </c>
      <c r="K26" s="78">
        <v>0.1292</v>
      </c>
      <c r="L26" s="30" t="s">
        <v>509</v>
      </c>
      <c r="M26" s="92" t="s">
        <v>510</v>
      </c>
    </row>
    <row r="27" s="127" customFormat="1" ht="45" customHeight="1" spans="1:13">
      <c r="A27" s="92">
        <v>25</v>
      </c>
      <c r="B27" s="92" t="s">
        <v>511</v>
      </c>
      <c r="C27" s="92" t="s">
        <v>193</v>
      </c>
      <c r="D27" s="92" t="s">
        <v>193</v>
      </c>
      <c r="E27" s="92" t="s">
        <v>467</v>
      </c>
      <c r="F27" s="92" t="s">
        <v>13</v>
      </c>
      <c r="G27" s="92" t="s">
        <v>429</v>
      </c>
      <c r="H27" s="92" t="s">
        <v>65</v>
      </c>
      <c r="I27" s="84">
        <v>95.8</v>
      </c>
      <c r="J27" s="92">
        <v>3</v>
      </c>
      <c r="K27" s="78">
        <v>0.1427</v>
      </c>
      <c r="L27" s="30" t="s">
        <v>512</v>
      </c>
      <c r="M27" s="92" t="s">
        <v>513</v>
      </c>
    </row>
    <row r="28" s="127" customFormat="1" ht="45" customHeight="1" spans="1:13">
      <c r="A28" s="92">
        <v>26</v>
      </c>
      <c r="B28" s="92" t="s">
        <v>514</v>
      </c>
      <c r="C28" s="92" t="s">
        <v>376</v>
      </c>
      <c r="D28" s="92" t="s">
        <v>194</v>
      </c>
      <c r="E28" s="92" t="s">
        <v>428</v>
      </c>
      <c r="F28" s="92" t="s">
        <v>13</v>
      </c>
      <c r="G28" s="92" t="s">
        <v>429</v>
      </c>
      <c r="H28" s="92" t="s">
        <v>65</v>
      </c>
      <c r="I28" s="84">
        <v>500.3</v>
      </c>
      <c r="J28" s="92">
        <v>5</v>
      </c>
      <c r="K28" s="78">
        <v>0.7356</v>
      </c>
      <c r="L28" s="30" t="s">
        <v>515</v>
      </c>
      <c r="M28" s="92" t="s">
        <v>516</v>
      </c>
    </row>
    <row r="29" s="127" customFormat="1" ht="45" customHeight="1" spans="1:13">
      <c r="A29" s="92">
        <v>27</v>
      </c>
      <c r="B29" s="92" t="s">
        <v>517</v>
      </c>
      <c r="C29" s="92" t="s">
        <v>376</v>
      </c>
      <c r="D29" s="92" t="s">
        <v>195</v>
      </c>
      <c r="E29" s="92" t="s">
        <v>428</v>
      </c>
      <c r="F29" s="92" t="s">
        <v>13</v>
      </c>
      <c r="G29" s="92" t="s">
        <v>429</v>
      </c>
      <c r="H29" s="92" t="s">
        <v>65</v>
      </c>
      <c r="I29" s="84">
        <v>425.1</v>
      </c>
      <c r="J29" s="92">
        <v>5</v>
      </c>
      <c r="K29" s="78">
        <v>8.4721</v>
      </c>
      <c r="L29" s="30" t="s">
        <v>518</v>
      </c>
      <c r="M29" s="92" t="s">
        <v>519</v>
      </c>
    </row>
    <row r="30" s="127" customFormat="1" ht="45" customHeight="1" spans="1:13">
      <c r="A30" s="92">
        <v>28</v>
      </c>
      <c r="B30" s="92" t="s">
        <v>520</v>
      </c>
      <c r="C30" s="92" t="s">
        <v>376</v>
      </c>
      <c r="D30" s="92" t="s">
        <v>196</v>
      </c>
      <c r="E30" s="92" t="s">
        <v>428</v>
      </c>
      <c r="F30" s="92" t="s">
        <v>13</v>
      </c>
      <c r="G30" s="92" t="s">
        <v>429</v>
      </c>
      <c r="H30" s="92" t="s">
        <v>65</v>
      </c>
      <c r="I30" s="84">
        <v>175.7</v>
      </c>
      <c r="J30" s="92">
        <v>5</v>
      </c>
      <c r="K30" s="78">
        <v>0.3537</v>
      </c>
      <c r="L30" s="30" t="s">
        <v>521</v>
      </c>
      <c r="M30" s="92" t="s">
        <v>522</v>
      </c>
    </row>
    <row r="31" s="127" customFormat="1" ht="45" customHeight="1" spans="1:13">
      <c r="A31" s="92">
        <v>29</v>
      </c>
      <c r="B31" s="92" t="s">
        <v>523</v>
      </c>
      <c r="C31" s="92" t="s">
        <v>197</v>
      </c>
      <c r="D31" s="92" t="s">
        <v>197</v>
      </c>
      <c r="E31" s="92" t="s">
        <v>467</v>
      </c>
      <c r="F31" s="92" t="s">
        <v>13</v>
      </c>
      <c r="G31" s="92" t="s">
        <v>429</v>
      </c>
      <c r="H31" s="92" t="s">
        <v>65</v>
      </c>
      <c r="I31" s="84">
        <v>121.7</v>
      </c>
      <c r="J31" s="92">
        <v>3</v>
      </c>
      <c r="K31" s="78">
        <v>0.2051</v>
      </c>
      <c r="L31" s="30" t="s">
        <v>524</v>
      </c>
      <c r="M31" s="92" t="s">
        <v>525</v>
      </c>
    </row>
    <row r="32" s="127" customFormat="1" ht="45" customHeight="1" spans="1:13">
      <c r="A32" s="92">
        <v>30</v>
      </c>
      <c r="B32" s="92" t="s">
        <v>526</v>
      </c>
      <c r="C32" s="92" t="s">
        <v>527</v>
      </c>
      <c r="D32" s="92" t="s">
        <v>198</v>
      </c>
      <c r="E32" s="92" t="s">
        <v>428</v>
      </c>
      <c r="F32" s="92" t="s">
        <v>13</v>
      </c>
      <c r="G32" s="92" t="s">
        <v>429</v>
      </c>
      <c r="H32" s="92" t="s">
        <v>65</v>
      </c>
      <c r="I32" s="84">
        <v>326.6</v>
      </c>
      <c r="J32" s="92">
        <v>1</v>
      </c>
      <c r="K32" s="78">
        <v>0.6589</v>
      </c>
      <c r="L32" s="30" t="s">
        <v>528</v>
      </c>
      <c r="M32" s="92" t="s">
        <v>529</v>
      </c>
    </row>
    <row r="33" s="127" customFormat="1" ht="45" customHeight="1" spans="1:13">
      <c r="A33" s="92">
        <v>31</v>
      </c>
      <c r="B33" s="92" t="s">
        <v>530</v>
      </c>
      <c r="C33" s="92" t="s">
        <v>531</v>
      </c>
      <c r="D33" s="92" t="s">
        <v>199</v>
      </c>
      <c r="E33" s="92" t="s">
        <v>488</v>
      </c>
      <c r="F33" s="92" t="s">
        <v>13</v>
      </c>
      <c r="G33" s="92" t="s">
        <v>429</v>
      </c>
      <c r="H33" s="92" t="s">
        <v>65</v>
      </c>
      <c r="I33" s="84">
        <v>1159.9</v>
      </c>
      <c r="J33" s="92">
        <v>9</v>
      </c>
      <c r="K33" s="78">
        <v>0.2724</v>
      </c>
      <c r="L33" s="30" t="s">
        <v>532</v>
      </c>
      <c r="M33" s="92" t="s">
        <v>533</v>
      </c>
    </row>
    <row r="34" s="127" customFormat="1" ht="45" customHeight="1" spans="1:13">
      <c r="A34" s="92">
        <v>32</v>
      </c>
      <c r="B34" s="92" t="s">
        <v>534</v>
      </c>
      <c r="C34" s="92" t="s">
        <v>535</v>
      </c>
      <c r="D34" s="92" t="s">
        <v>200</v>
      </c>
      <c r="E34" s="92" t="s">
        <v>488</v>
      </c>
      <c r="F34" s="92" t="s">
        <v>13</v>
      </c>
      <c r="G34" s="92" t="s">
        <v>429</v>
      </c>
      <c r="H34" s="92" t="s">
        <v>65</v>
      </c>
      <c r="I34" s="84">
        <v>782</v>
      </c>
      <c r="J34" s="92">
        <v>6</v>
      </c>
      <c r="K34" s="78">
        <v>2.1653</v>
      </c>
      <c r="L34" s="30" t="s">
        <v>536</v>
      </c>
      <c r="M34" s="92" t="s">
        <v>537</v>
      </c>
    </row>
    <row r="35" s="127" customFormat="1" ht="45" customHeight="1" spans="1:13">
      <c r="A35" s="92">
        <v>33</v>
      </c>
      <c r="B35" s="92" t="s">
        <v>538</v>
      </c>
      <c r="C35" s="92" t="s">
        <v>539</v>
      </c>
      <c r="D35" s="92" t="s">
        <v>201</v>
      </c>
      <c r="E35" s="92" t="s">
        <v>428</v>
      </c>
      <c r="F35" s="92" t="s">
        <v>13</v>
      </c>
      <c r="G35" s="92" t="s">
        <v>429</v>
      </c>
      <c r="H35" s="92" t="s">
        <v>65</v>
      </c>
      <c r="I35" s="84">
        <v>424.4</v>
      </c>
      <c r="J35" s="92">
        <v>12</v>
      </c>
      <c r="K35" s="78">
        <v>0.6606</v>
      </c>
      <c r="L35" s="30" t="s">
        <v>540</v>
      </c>
      <c r="M35" s="92" t="s">
        <v>541</v>
      </c>
    </row>
    <row r="36" s="127" customFormat="1" ht="45" customHeight="1" spans="1:13">
      <c r="A36" s="92">
        <v>34</v>
      </c>
      <c r="B36" s="92" t="s">
        <v>542</v>
      </c>
      <c r="C36" s="92" t="s">
        <v>539</v>
      </c>
      <c r="D36" s="92" t="s">
        <v>202</v>
      </c>
      <c r="E36" s="92" t="s">
        <v>428</v>
      </c>
      <c r="F36" s="92" t="s">
        <v>13</v>
      </c>
      <c r="G36" s="92" t="s">
        <v>429</v>
      </c>
      <c r="H36" s="92" t="s">
        <v>65</v>
      </c>
      <c r="I36" s="84">
        <v>66</v>
      </c>
      <c r="J36" s="92">
        <v>5</v>
      </c>
      <c r="K36" s="78">
        <v>1.6333</v>
      </c>
      <c r="L36" s="30" t="s">
        <v>543</v>
      </c>
      <c r="M36" s="92" t="s">
        <v>544</v>
      </c>
    </row>
    <row r="37" s="127" customFormat="1" ht="45" customHeight="1" spans="1:13">
      <c r="A37" s="92">
        <v>35</v>
      </c>
      <c r="B37" s="92" t="s">
        <v>545</v>
      </c>
      <c r="C37" s="92" t="s">
        <v>527</v>
      </c>
      <c r="D37" s="92" t="s">
        <v>203</v>
      </c>
      <c r="E37" s="92" t="s">
        <v>488</v>
      </c>
      <c r="F37" s="92" t="s">
        <v>13</v>
      </c>
      <c r="G37" s="92" t="s">
        <v>429</v>
      </c>
      <c r="H37" s="92" t="s">
        <v>65</v>
      </c>
      <c r="I37" s="84">
        <v>230.7</v>
      </c>
      <c r="J37" s="92">
        <v>5</v>
      </c>
      <c r="K37" s="78">
        <v>0.4137</v>
      </c>
      <c r="L37" s="30" t="s">
        <v>546</v>
      </c>
      <c r="M37" s="92" t="s">
        <v>547</v>
      </c>
    </row>
    <row r="38" s="127" customFormat="1" ht="45" customHeight="1" spans="1:13">
      <c r="A38" s="92">
        <v>36</v>
      </c>
      <c r="B38" s="92" t="s">
        <v>548</v>
      </c>
      <c r="C38" s="92" t="s">
        <v>204</v>
      </c>
      <c r="D38" s="92" t="s">
        <v>204</v>
      </c>
      <c r="E38" s="92" t="s">
        <v>428</v>
      </c>
      <c r="F38" s="92" t="s">
        <v>13</v>
      </c>
      <c r="G38" s="92" t="s">
        <v>429</v>
      </c>
      <c r="H38" s="92" t="s">
        <v>65</v>
      </c>
      <c r="I38" s="84">
        <v>132.8</v>
      </c>
      <c r="J38" s="92">
        <v>5</v>
      </c>
      <c r="K38" s="78">
        <v>0.2315</v>
      </c>
      <c r="L38" s="30" t="s">
        <v>549</v>
      </c>
      <c r="M38" s="92" t="s">
        <v>550</v>
      </c>
    </row>
    <row r="39" s="127" customFormat="1" ht="45" customHeight="1" spans="1:13">
      <c r="A39" s="92">
        <v>37</v>
      </c>
      <c r="B39" s="92" t="s">
        <v>551</v>
      </c>
      <c r="C39" s="92" t="s">
        <v>205</v>
      </c>
      <c r="D39" s="92" t="s">
        <v>205</v>
      </c>
      <c r="E39" s="92" t="s">
        <v>467</v>
      </c>
      <c r="F39" s="92" t="s">
        <v>13</v>
      </c>
      <c r="G39" s="92" t="s">
        <v>429</v>
      </c>
      <c r="H39" s="92" t="s">
        <v>65</v>
      </c>
      <c r="I39" s="84">
        <v>286.4</v>
      </c>
      <c r="J39" s="92">
        <v>3</v>
      </c>
      <c r="K39" s="78">
        <v>0.3</v>
      </c>
      <c r="L39" s="30" t="s">
        <v>552</v>
      </c>
      <c r="M39" s="92" t="s">
        <v>553</v>
      </c>
    </row>
    <row r="40" s="127" customFormat="1" ht="45" customHeight="1" spans="1:13">
      <c r="A40" s="92">
        <v>38</v>
      </c>
      <c r="B40" s="92" t="s">
        <v>554</v>
      </c>
      <c r="C40" s="92" t="s">
        <v>206</v>
      </c>
      <c r="D40" s="92" t="s">
        <v>206</v>
      </c>
      <c r="E40" s="92" t="s">
        <v>467</v>
      </c>
      <c r="F40" s="92" t="s">
        <v>13</v>
      </c>
      <c r="G40" s="92" t="s">
        <v>429</v>
      </c>
      <c r="H40" s="92" t="s">
        <v>65</v>
      </c>
      <c r="I40" s="84">
        <v>172.7</v>
      </c>
      <c r="J40" s="92">
        <v>1</v>
      </c>
      <c r="K40" s="78">
        <v>0.0291</v>
      </c>
      <c r="L40" s="30" t="s">
        <v>555</v>
      </c>
      <c r="M40" s="92" t="s">
        <v>550</v>
      </c>
    </row>
    <row r="41" s="127" customFormat="1" ht="45" customHeight="1" spans="1:13">
      <c r="A41" s="92">
        <v>39</v>
      </c>
      <c r="B41" s="92" t="s">
        <v>556</v>
      </c>
      <c r="C41" s="92" t="s">
        <v>376</v>
      </c>
      <c r="D41" s="92" t="s">
        <v>207</v>
      </c>
      <c r="E41" s="92" t="s">
        <v>428</v>
      </c>
      <c r="F41" s="92" t="s">
        <v>13</v>
      </c>
      <c r="G41" s="92" t="s">
        <v>429</v>
      </c>
      <c r="H41" s="92" t="s">
        <v>65</v>
      </c>
      <c r="I41" s="84">
        <v>332.4</v>
      </c>
      <c r="J41" s="92">
        <v>3</v>
      </c>
      <c r="K41" s="78">
        <v>2.8518</v>
      </c>
      <c r="L41" s="30" t="s">
        <v>557</v>
      </c>
      <c r="M41" s="92" t="s">
        <v>558</v>
      </c>
    </row>
    <row r="42" s="127" customFormat="1" ht="45" customHeight="1" spans="1:13">
      <c r="A42" s="92">
        <v>40</v>
      </c>
      <c r="B42" s="92" t="s">
        <v>559</v>
      </c>
      <c r="C42" s="92" t="s">
        <v>539</v>
      </c>
      <c r="D42" s="92" t="s">
        <v>208</v>
      </c>
      <c r="E42" s="92" t="s">
        <v>428</v>
      </c>
      <c r="F42" s="92" t="s">
        <v>13</v>
      </c>
      <c r="G42" s="92" t="s">
        <v>429</v>
      </c>
      <c r="H42" s="92" t="s">
        <v>65</v>
      </c>
      <c r="I42" s="84">
        <v>32.4</v>
      </c>
      <c r="J42" s="92">
        <v>5</v>
      </c>
      <c r="K42" s="78">
        <v>0.0174</v>
      </c>
      <c r="L42" s="30" t="s">
        <v>560</v>
      </c>
      <c r="M42" s="92" t="s">
        <v>561</v>
      </c>
    </row>
    <row r="43" s="127" customFormat="1" ht="45" customHeight="1" spans="1:13">
      <c r="A43" s="92">
        <v>41</v>
      </c>
      <c r="B43" s="92" t="s">
        <v>562</v>
      </c>
      <c r="C43" s="92" t="s">
        <v>539</v>
      </c>
      <c r="D43" s="92" t="s">
        <v>209</v>
      </c>
      <c r="E43" s="92" t="s">
        <v>428</v>
      </c>
      <c r="F43" s="92" t="s">
        <v>13</v>
      </c>
      <c r="G43" s="92" t="s">
        <v>429</v>
      </c>
      <c r="H43" s="92" t="s">
        <v>65</v>
      </c>
      <c r="I43" s="84">
        <v>26.8</v>
      </c>
      <c r="J43" s="92">
        <v>5</v>
      </c>
      <c r="K43" s="78">
        <v>2.6366</v>
      </c>
      <c r="L43" s="30" t="s">
        <v>563</v>
      </c>
      <c r="M43" s="92" t="s">
        <v>564</v>
      </c>
    </row>
    <row r="44" s="127" customFormat="1" ht="45" customHeight="1" spans="1:13">
      <c r="A44" s="92">
        <v>42</v>
      </c>
      <c r="B44" s="92" t="s">
        <v>565</v>
      </c>
      <c r="C44" s="92" t="s">
        <v>566</v>
      </c>
      <c r="D44" s="92" t="s">
        <v>210</v>
      </c>
      <c r="E44" s="92" t="s">
        <v>428</v>
      </c>
      <c r="F44" s="92" t="s">
        <v>142</v>
      </c>
      <c r="G44" s="92" t="s">
        <v>567</v>
      </c>
      <c r="H44" s="92" t="s">
        <v>65</v>
      </c>
      <c r="I44" s="84">
        <v>1158</v>
      </c>
      <c r="J44" s="92">
        <v>10</v>
      </c>
      <c r="K44" s="78">
        <v>0.14</v>
      </c>
      <c r="L44" s="30" t="s">
        <v>568</v>
      </c>
      <c r="M44" s="92" t="s">
        <v>569</v>
      </c>
    </row>
    <row r="45" s="127" customFormat="1" ht="45" customHeight="1" spans="1:13">
      <c r="A45" s="92">
        <v>43</v>
      </c>
      <c r="B45" s="92" t="s">
        <v>570</v>
      </c>
      <c r="C45" s="92" t="s">
        <v>571</v>
      </c>
      <c r="D45" s="92" t="s">
        <v>213</v>
      </c>
      <c r="E45" s="92" t="s">
        <v>428</v>
      </c>
      <c r="F45" s="92" t="s">
        <v>142</v>
      </c>
      <c r="G45" s="92" t="s">
        <v>567</v>
      </c>
      <c r="H45" s="92" t="s">
        <v>65</v>
      </c>
      <c r="I45" s="84">
        <v>24380.3</v>
      </c>
      <c r="J45" s="92">
        <v>50</v>
      </c>
      <c r="K45" s="78">
        <v>0.4479</v>
      </c>
      <c r="L45" s="30" t="s">
        <v>572</v>
      </c>
      <c r="M45" s="92" t="s">
        <v>573</v>
      </c>
    </row>
    <row r="46" s="127" customFormat="1" ht="45" customHeight="1" spans="1:13">
      <c r="A46" s="92">
        <v>44</v>
      </c>
      <c r="B46" s="92" t="s">
        <v>574</v>
      </c>
      <c r="C46" s="92" t="s">
        <v>214</v>
      </c>
      <c r="D46" s="92" t="s">
        <v>214</v>
      </c>
      <c r="E46" s="92" t="s">
        <v>467</v>
      </c>
      <c r="F46" s="92" t="s">
        <v>143</v>
      </c>
      <c r="G46" s="92" t="s">
        <v>429</v>
      </c>
      <c r="H46" s="92" t="s">
        <v>65</v>
      </c>
      <c r="I46" s="84">
        <v>256.5</v>
      </c>
      <c r="J46" s="92">
        <v>2</v>
      </c>
      <c r="K46" s="78">
        <v>0.0308</v>
      </c>
      <c r="L46" s="30" t="s">
        <v>575</v>
      </c>
      <c r="M46" s="92" t="s">
        <v>576</v>
      </c>
    </row>
    <row r="47" s="127" customFormat="1" ht="45" customHeight="1" spans="1:13">
      <c r="A47" s="92">
        <v>45</v>
      </c>
      <c r="B47" s="92" t="s">
        <v>577</v>
      </c>
      <c r="C47" s="92" t="s">
        <v>578</v>
      </c>
      <c r="D47" s="92" t="s">
        <v>216</v>
      </c>
      <c r="E47" s="92" t="s">
        <v>579</v>
      </c>
      <c r="F47" s="92" t="s">
        <v>143</v>
      </c>
      <c r="G47" s="92" t="s">
        <v>429</v>
      </c>
      <c r="H47" s="92" t="s">
        <v>65</v>
      </c>
      <c r="I47" s="84">
        <v>198.2</v>
      </c>
      <c r="J47" s="92">
        <v>1.5</v>
      </c>
      <c r="K47" s="78">
        <v>0.0326</v>
      </c>
      <c r="L47" s="30" t="s">
        <v>580</v>
      </c>
      <c r="M47" s="92" t="s">
        <v>581</v>
      </c>
    </row>
    <row r="48" s="127" customFormat="1" ht="45" customHeight="1" spans="1:13">
      <c r="A48" s="92">
        <v>46</v>
      </c>
      <c r="B48" s="92" t="s">
        <v>582</v>
      </c>
      <c r="C48" s="92" t="s">
        <v>218</v>
      </c>
      <c r="D48" s="92" t="s">
        <v>218</v>
      </c>
      <c r="E48" s="92" t="s">
        <v>467</v>
      </c>
      <c r="F48" s="28" t="s">
        <v>144</v>
      </c>
      <c r="G48" s="92" t="s">
        <v>429</v>
      </c>
      <c r="H48" s="92" t="s">
        <v>65</v>
      </c>
      <c r="I48" s="84">
        <v>193</v>
      </c>
      <c r="J48" s="92">
        <v>5</v>
      </c>
      <c r="K48" s="78">
        <v>0.0341</v>
      </c>
      <c r="L48" s="30" t="s">
        <v>583</v>
      </c>
      <c r="M48" s="92" t="s">
        <v>584</v>
      </c>
    </row>
    <row r="49" s="127" customFormat="1" ht="45" customHeight="1" spans="1:13">
      <c r="A49" s="92">
        <v>47</v>
      </c>
      <c r="B49" s="92" t="s">
        <v>585</v>
      </c>
      <c r="C49" s="92" t="s">
        <v>586</v>
      </c>
      <c r="D49" s="92" t="s">
        <v>220</v>
      </c>
      <c r="E49" s="92" t="s">
        <v>428</v>
      </c>
      <c r="F49" s="92" t="s">
        <v>145</v>
      </c>
      <c r="G49" s="92" t="s">
        <v>567</v>
      </c>
      <c r="H49" s="92" t="s">
        <v>65</v>
      </c>
      <c r="I49" s="84">
        <v>14582.8</v>
      </c>
      <c r="J49" s="92">
        <v>90</v>
      </c>
      <c r="K49" s="78">
        <v>0.3225</v>
      </c>
      <c r="L49" s="30" t="s">
        <v>587</v>
      </c>
      <c r="M49" s="92" t="s">
        <v>588</v>
      </c>
    </row>
    <row r="50" s="127" customFormat="1" ht="45" customHeight="1" spans="1:13">
      <c r="A50" s="92">
        <v>48</v>
      </c>
      <c r="B50" s="92" t="s">
        <v>589</v>
      </c>
      <c r="C50" s="92" t="s">
        <v>590</v>
      </c>
      <c r="D50" s="92" t="s">
        <v>221</v>
      </c>
      <c r="E50" s="92" t="s">
        <v>488</v>
      </c>
      <c r="F50" s="92" t="s">
        <v>145</v>
      </c>
      <c r="G50" s="92" t="s">
        <v>567</v>
      </c>
      <c r="H50" s="92" t="s">
        <v>65</v>
      </c>
      <c r="I50" s="84">
        <v>8579</v>
      </c>
      <c r="J50" s="92">
        <v>60</v>
      </c>
      <c r="K50" s="78">
        <v>0.1402</v>
      </c>
      <c r="L50" s="30" t="s">
        <v>591</v>
      </c>
      <c r="M50" s="92" t="s">
        <v>592</v>
      </c>
    </row>
    <row r="51" s="127" customFormat="1" ht="45" customHeight="1" spans="1:13">
      <c r="A51" s="92">
        <v>49</v>
      </c>
      <c r="B51" s="92" t="s">
        <v>593</v>
      </c>
      <c r="C51" s="92" t="s">
        <v>586</v>
      </c>
      <c r="D51" s="92" t="s">
        <v>222</v>
      </c>
      <c r="E51" s="92" t="s">
        <v>428</v>
      </c>
      <c r="F51" s="92" t="s">
        <v>145</v>
      </c>
      <c r="G51" s="92" t="s">
        <v>567</v>
      </c>
      <c r="H51" s="92" t="s">
        <v>65</v>
      </c>
      <c r="I51" s="84">
        <v>9491.7</v>
      </c>
      <c r="J51" s="92">
        <v>90</v>
      </c>
      <c r="K51" s="78">
        <v>0.4598</v>
      </c>
      <c r="L51" s="30" t="s">
        <v>594</v>
      </c>
      <c r="M51" s="92" t="s">
        <v>595</v>
      </c>
    </row>
    <row r="52" s="127" customFormat="1" ht="45" customHeight="1" spans="1:13">
      <c r="A52" s="92">
        <v>50</v>
      </c>
      <c r="B52" s="92" t="s">
        <v>596</v>
      </c>
      <c r="C52" s="92" t="s">
        <v>597</v>
      </c>
      <c r="D52" s="92" t="s">
        <v>223</v>
      </c>
      <c r="E52" s="92" t="s">
        <v>428</v>
      </c>
      <c r="F52" s="92" t="s">
        <v>145</v>
      </c>
      <c r="G52" s="92" t="s">
        <v>567</v>
      </c>
      <c r="H52" s="92" t="s">
        <v>65</v>
      </c>
      <c r="I52" s="84">
        <v>2153</v>
      </c>
      <c r="J52" s="92">
        <v>30</v>
      </c>
      <c r="K52" s="78">
        <v>0.075</v>
      </c>
      <c r="L52" s="30" t="s">
        <v>598</v>
      </c>
      <c r="M52" s="92" t="s">
        <v>599</v>
      </c>
    </row>
    <row r="53" s="127" customFormat="1" ht="45" customHeight="1" spans="1:13">
      <c r="A53" s="92">
        <v>51</v>
      </c>
      <c r="B53" s="92" t="s">
        <v>600</v>
      </c>
      <c r="C53" s="92" t="s">
        <v>590</v>
      </c>
      <c r="D53" s="92" t="s">
        <v>224</v>
      </c>
      <c r="E53" s="92" t="s">
        <v>488</v>
      </c>
      <c r="F53" s="92" t="s">
        <v>145</v>
      </c>
      <c r="G53" s="92" t="s">
        <v>567</v>
      </c>
      <c r="H53" s="92" t="s">
        <v>65</v>
      </c>
      <c r="I53" s="84">
        <v>11591.8</v>
      </c>
      <c r="J53" s="92">
        <v>90</v>
      </c>
      <c r="K53" s="78">
        <v>0.3605</v>
      </c>
      <c r="L53" s="30" t="s">
        <v>601</v>
      </c>
      <c r="M53" s="92" t="s">
        <v>602</v>
      </c>
    </row>
    <row r="54" s="127" customFormat="1" ht="45" customHeight="1" spans="1:13">
      <c r="A54" s="92">
        <v>52</v>
      </c>
      <c r="B54" s="92" t="s">
        <v>603</v>
      </c>
      <c r="C54" s="92" t="s">
        <v>604</v>
      </c>
      <c r="D54" s="92" t="s">
        <v>225</v>
      </c>
      <c r="E54" s="92" t="s">
        <v>428</v>
      </c>
      <c r="F54" s="92" t="s">
        <v>145</v>
      </c>
      <c r="G54" s="92" t="s">
        <v>567</v>
      </c>
      <c r="H54" s="92" t="s">
        <v>65</v>
      </c>
      <c r="I54" s="84">
        <v>178417.4</v>
      </c>
      <c r="J54" s="92">
        <v>200</v>
      </c>
      <c r="K54" s="78">
        <v>2.4997</v>
      </c>
      <c r="L54" s="30" t="s">
        <v>605</v>
      </c>
      <c r="M54" s="92" t="s">
        <v>606</v>
      </c>
    </row>
    <row r="55" s="127" customFormat="1" ht="45" customHeight="1" spans="1:13">
      <c r="A55" s="92">
        <v>53</v>
      </c>
      <c r="B55" s="99" t="s">
        <v>607</v>
      </c>
      <c r="C55" s="92" t="s">
        <v>226</v>
      </c>
      <c r="D55" s="92" t="s">
        <v>226</v>
      </c>
      <c r="E55" s="92" t="s">
        <v>608</v>
      </c>
      <c r="F55" s="92" t="s">
        <v>141</v>
      </c>
      <c r="G55" s="92" t="s">
        <v>567</v>
      </c>
      <c r="H55" s="92" t="s">
        <v>65</v>
      </c>
      <c r="I55" s="84">
        <v>19166</v>
      </c>
      <c r="J55" s="92">
        <v>60</v>
      </c>
      <c r="K55" s="78">
        <v>0.9735</v>
      </c>
      <c r="L55" s="30" t="s">
        <v>609</v>
      </c>
      <c r="M55" s="92" t="s">
        <v>610</v>
      </c>
    </row>
    <row r="56" s="127" customFormat="1" ht="45" customHeight="1" spans="1:13">
      <c r="A56" s="92">
        <v>54</v>
      </c>
      <c r="B56" s="92" t="s">
        <v>611</v>
      </c>
      <c r="C56" s="92" t="s">
        <v>612</v>
      </c>
      <c r="D56" s="92" t="s">
        <v>227</v>
      </c>
      <c r="E56" s="92" t="s">
        <v>428</v>
      </c>
      <c r="F56" s="92" t="s">
        <v>141</v>
      </c>
      <c r="G56" s="92" t="s">
        <v>567</v>
      </c>
      <c r="H56" s="92" t="s">
        <v>65</v>
      </c>
      <c r="I56" s="84">
        <v>1729</v>
      </c>
      <c r="J56" s="92">
        <v>20</v>
      </c>
      <c r="K56" s="78">
        <v>0.0356</v>
      </c>
      <c r="L56" s="30" t="s">
        <v>613</v>
      </c>
      <c r="M56" s="92" t="s">
        <v>614</v>
      </c>
    </row>
    <row r="57" s="127" customFormat="1" ht="45" customHeight="1" spans="1:13">
      <c r="A57" s="92">
        <v>55</v>
      </c>
      <c r="B57" s="92" t="s">
        <v>615</v>
      </c>
      <c r="C57" s="92" t="s">
        <v>228</v>
      </c>
      <c r="D57" s="92" t="s">
        <v>228</v>
      </c>
      <c r="E57" s="92" t="s">
        <v>428</v>
      </c>
      <c r="F57" s="92" t="s">
        <v>141</v>
      </c>
      <c r="G57" s="92" t="s">
        <v>567</v>
      </c>
      <c r="H57" s="92" t="s">
        <v>65</v>
      </c>
      <c r="I57" s="84">
        <v>8421</v>
      </c>
      <c r="J57" s="92">
        <v>25</v>
      </c>
      <c r="K57" s="78">
        <v>0.2577</v>
      </c>
      <c r="L57" s="30" t="s">
        <v>616</v>
      </c>
      <c r="M57" s="92" t="s">
        <v>617</v>
      </c>
    </row>
    <row r="58" s="127" customFormat="1" ht="45" customHeight="1" spans="1:13">
      <c r="A58" s="92">
        <v>56</v>
      </c>
      <c r="B58" s="92" t="s">
        <v>618</v>
      </c>
      <c r="C58" s="92" t="s">
        <v>259</v>
      </c>
      <c r="D58" s="92" t="s">
        <v>229</v>
      </c>
      <c r="E58" s="92" t="s">
        <v>428</v>
      </c>
      <c r="F58" s="92" t="s">
        <v>141</v>
      </c>
      <c r="G58" s="92" t="s">
        <v>567</v>
      </c>
      <c r="H58" s="92" t="s">
        <v>65</v>
      </c>
      <c r="I58" s="84">
        <v>5711.5</v>
      </c>
      <c r="J58" s="92">
        <v>30</v>
      </c>
      <c r="K58" s="78">
        <v>0.9849</v>
      </c>
      <c r="L58" s="30" t="s">
        <v>619</v>
      </c>
      <c r="M58" s="92" t="s">
        <v>620</v>
      </c>
    </row>
    <row r="59" s="127" customFormat="1" ht="45" customHeight="1" spans="1:13">
      <c r="A59" s="92">
        <v>57</v>
      </c>
      <c r="B59" s="92" t="s">
        <v>621</v>
      </c>
      <c r="C59" s="92" t="s">
        <v>393</v>
      </c>
      <c r="D59" s="92" t="s">
        <v>230</v>
      </c>
      <c r="E59" s="92" t="s">
        <v>428</v>
      </c>
      <c r="F59" s="92" t="s">
        <v>141</v>
      </c>
      <c r="G59" s="92" t="s">
        <v>567</v>
      </c>
      <c r="H59" s="92" t="s">
        <v>65</v>
      </c>
      <c r="I59" s="84">
        <v>5014.1</v>
      </c>
      <c r="J59" s="92">
        <v>40</v>
      </c>
      <c r="K59" s="78">
        <v>0.0782</v>
      </c>
      <c r="L59" s="30" t="s">
        <v>622</v>
      </c>
      <c r="M59" s="92" t="s">
        <v>623</v>
      </c>
    </row>
    <row r="60" s="127" customFormat="1" ht="45" customHeight="1" spans="1:13">
      <c r="A60" s="92">
        <v>58</v>
      </c>
      <c r="B60" s="92" t="s">
        <v>624</v>
      </c>
      <c r="C60" s="92" t="s">
        <v>625</v>
      </c>
      <c r="D60" s="92" t="s">
        <v>231</v>
      </c>
      <c r="E60" s="92" t="s">
        <v>428</v>
      </c>
      <c r="F60" s="92" t="s">
        <v>141</v>
      </c>
      <c r="G60" s="92" t="s">
        <v>567</v>
      </c>
      <c r="H60" s="92" t="s">
        <v>65</v>
      </c>
      <c r="I60" s="84">
        <v>1973.4</v>
      </c>
      <c r="J60" s="92">
        <v>20</v>
      </c>
      <c r="K60" s="78">
        <v>0.0211</v>
      </c>
      <c r="L60" s="30" t="s">
        <v>626</v>
      </c>
      <c r="M60" s="92" t="s">
        <v>627</v>
      </c>
    </row>
    <row r="61" s="127" customFormat="1" ht="45" customHeight="1" spans="1:13">
      <c r="A61" s="92">
        <v>59</v>
      </c>
      <c r="B61" s="92" t="s">
        <v>628</v>
      </c>
      <c r="C61" s="92" t="s">
        <v>259</v>
      </c>
      <c r="D61" s="92" t="s">
        <v>232</v>
      </c>
      <c r="E61" s="92" t="s">
        <v>428</v>
      </c>
      <c r="F61" s="92" t="s">
        <v>141</v>
      </c>
      <c r="G61" s="92" t="s">
        <v>567</v>
      </c>
      <c r="H61" s="92" t="s">
        <v>65</v>
      </c>
      <c r="I61" s="84">
        <v>1387.7</v>
      </c>
      <c r="J61" s="92">
        <v>20</v>
      </c>
      <c r="K61" s="78">
        <v>0.0991</v>
      </c>
      <c r="L61" s="30" t="s">
        <v>629</v>
      </c>
      <c r="M61" s="92" t="s">
        <v>630</v>
      </c>
    </row>
    <row r="62" s="127" customFormat="1" ht="45" customHeight="1" spans="1:13">
      <c r="A62" s="92">
        <v>60</v>
      </c>
      <c r="B62" s="92" t="s">
        <v>631</v>
      </c>
      <c r="C62" s="92" t="s">
        <v>259</v>
      </c>
      <c r="D62" s="92" t="s">
        <v>233</v>
      </c>
      <c r="E62" s="92" t="s">
        <v>428</v>
      </c>
      <c r="F62" s="92" t="s">
        <v>141</v>
      </c>
      <c r="G62" s="92" t="s">
        <v>567</v>
      </c>
      <c r="H62" s="92" t="s">
        <v>65</v>
      </c>
      <c r="I62" s="84">
        <v>570.7</v>
      </c>
      <c r="J62" s="92">
        <v>20</v>
      </c>
      <c r="K62" s="78">
        <v>0.0254</v>
      </c>
      <c r="L62" s="30" t="s">
        <v>632</v>
      </c>
      <c r="M62" s="92" t="s">
        <v>630</v>
      </c>
    </row>
    <row r="63" s="127" customFormat="1" ht="45" customHeight="1" spans="1:13">
      <c r="A63" s="92">
        <v>61</v>
      </c>
      <c r="B63" s="92" t="s">
        <v>633</v>
      </c>
      <c r="C63" s="92" t="s">
        <v>259</v>
      </c>
      <c r="D63" s="92" t="s">
        <v>234</v>
      </c>
      <c r="E63" s="92" t="s">
        <v>634</v>
      </c>
      <c r="F63" s="92" t="s">
        <v>141</v>
      </c>
      <c r="G63" s="92" t="s">
        <v>567</v>
      </c>
      <c r="H63" s="92" t="s">
        <v>65</v>
      </c>
      <c r="I63" s="84">
        <v>6415.5</v>
      </c>
      <c r="J63" s="92">
        <v>10</v>
      </c>
      <c r="K63" s="78">
        <v>0.4142</v>
      </c>
      <c r="L63" s="30" t="s">
        <v>635</v>
      </c>
      <c r="M63" s="92" t="s">
        <v>630</v>
      </c>
    </row>
    <row r="64" s="127" customFormat="1" ht="45" customHeight="1" spans="1:13">
      <c r="A64" s="92">
        <v>62</v>
      </c>
      <c r="B64" s="92" t="s">
        <v>636</v>
      </c>
      <c r="C64" s="92" t="s">
        <v>235</v>
      </c>
      <c r="D64" s="92" t="s">
        <v>235</v>
      </c>
      <c r="E64" s="92" t="s">
        <v>637</v>
      </c>
      <c r="F64" s="28" t="s">
        <v>146</v>
      </c>
      <c r="G64" s="92" t="s">
        <v>567</v>
      </c>
      <c r="H64" s="92" t="s">
        <v>236</v>
      </c>
      <c r="I64" s="84">
        <v>359</v>
      </c>
      <c r="J64" s="92">
        <v>8</v>
      </c>
      <c r="K64" s="78">
        <v>0.0252</v>
      </c>
      <c r="L64" s="30" t="s">
        <v>638</v>
      </c>
      <c r="M64" s="92" t="s">
        <v>639</v>
      </c>
    </row>
    <row r="65" s="127" customFormat="1" ht="45" customHeight="1" spans="1:13">
      <c r="A65" s="92">
        <v>63</v>
      </c>
      <c r="B65" s="92" t="s">
        <v>640</v>
      </c>
      <c r="C65" s="92" t="s">
        <v>641</v>
      </c>
      <c r="D65" s="92" t="s">
        <v>238</v>
      </c>
      <c r="E65" s="92" t="s">
        <v>428</v>
      </c>
      <c r="F65" s="28" t="s">
        <v>146</v>
      </c>
      <c r="G65" s="92" t="s">
        <v>567</v>
      </c>
      <c r="H65" s="92" t="s">
        <v>236</v>
      </c>
      <c r="I65" s="84">
        <v>1279.39622641509</v>
      </c>
      <c r="J65" s="92">
        <v>50</v>
      </c>
      <c r="K65" s="78">
        <v>0.0634</v>
      </c>
      <c r="L65" s="30" t="s">
        <v>642</v>
      </c>
      <c r="M65" s="92" t="s">
        <v>643</v>
      </c>
    </row>
    <row r="66" s="127" customFormat="1" ht="45" customHeight="1" spans="1:13">
      <c r="A66" s="92">
        <v>64</v>
      </c>
      <c r="B66" s="92" t="s">
        <v>644</v>
      </c>
      <c r="C66" s="92" t="s">
        <v>393</v>
      </c>
      <c r="D66" s="92" t="s">
        <v>239</v>
      </c>
      <c r="E66" s="92" t="s">
        <v>428</v>
      </c>
      <c r="F66" s="92" t="s">
        <v>146</v>
      </c>
      <c r="G66" s="92" t="s">
        <v>567</v>
      </c>
      <c r="H66" s="92" t="s">
        <v>236</v>
      </c>
      <c r="I66" s="84">
        <v>427.807692307692</v>
      </c>
      <c r="J66" s="92">
        <v>15</v>
      </c>
      <c r="K66" s="78">
        <v>0.0342</v>
      </c>
      <c r="L66" s="30" t="s">
        <v>645</v>
      </c>
      <c r="M66" s="92" t="s">
        <v>646</v>
      </c>
    </row>
    <row r="67" s="127" customFormat="1" ht="45" customHeight="1" spans="1:13">
      <c r="A67" s="92">
        <v>65</v>
      </c>
      <c r="B67" s="92" t="s">
        <v>647</v>
      </c>
      <c r="C67" s="92" t="s">
        <v>240</v>
      </c>
      <c r="D67" s="92" t="s">
        <v>240</v>
      </c>
      <c r="E67" s="92" t="s">
        <v>428</v>
      </c>
      <c r="F67" s="92" t="s">
        <v>146</v>
      </c>
      <c r="G67" s="92" t="s">
        <v>567</v>
      </c>
      <c r="H67" s="92" t="s">
        <v>236</v>
      </c>
      <c r="I67" s="84">
        <v>52.089552238806</v>
      </c>
      <c r="J67" s="92">
        <v>16</v>
      </c>
      <c r="K67" s="78">
        <v>0.0146</v>
      </c>
      <c r="L67" s="30" t="s">
        <v>648</v>
      </c>
      <c r="M67" s="92" t="s">
        <v>649</v>
      </c>
    </row>
    <row r="68" s="127" customFormat="1" ht="45" customHeight="1" spans="1:13">
      <c r="A68" s="92">
        <v>66</v>
      </c>
      <c r="B68" s="92" t="s">
        <v>650</v>
      </c>
      <c r="C68" s="92" t="s">
        <v>393</v>
      </c>
      <c r="D68" s="92" t="s">
        <v>241</v>
      </c>
      <c r="E68" s="92" t="s">
        <v>428</v>
      </c>
      <c r="F68" s="92" t="s">
        <v>146</v>
      </c>
      <c r="G68" s="92" t="s">
        <v>567</v>
      </c>
      <c r="H68" s="92" t="s">
        <v>236</v>
      </c>
      <c r="I68" s="84">
        <v>99.2075471698113</v>
      </c>
      <c r="J68" s="92">
        <v>6</v>
      </c>
      <c r="K68" s="78">
        <v>0.0058</v>
      </c>
      <c r="L68" s="30" t="s">
        <v>651</v>
      </c>
      <c r="M68" s="92" t="s">
        <v>652</v>
      </c>
    </row>
    <row r="69" s="127" customFormat="1" ht="45" customHeight="1" spans="1:13">
      <c r="A69" s="92">
        <v>67</v>
      </c>
      <c r="B69" s="92" t="s">
        <v>653</v>
      </c>
      <c r="C69" s="92" t="s">
        <v>242</v>
      </c>
      <c r="D69" s="92" t="s">
        <v>242</v>
      </c>
      <c r="E69" s="92" t="s">
        <v>467</v>
      </c>
      <c r="F69" s="92" t="s">
        <v>146</v>
      </c>
      <c r="G69" s="92" t="s">
        <v>567</v>
      </c>
      <c r="H69" s="92" t="s">
        <v>236</v>
      </c>
      <c r="I69" s="84">
        <v>106.905660377358</v>
      </c>
      <c r="J69" s="92">
        <v>6</v>
      </c>
      <c r="K69" s="78">
        <v>0.0105</v>
      </c>
      <c r="L69" s="30" t="s">
        <v>654</v>
      </c>
      <c r="M69" s="92" t="s">
        <v>655</v>
      </c>
    </row>
    <row r="70" s="127" customFormat="1" ht="45" customHeight="1" spans="1:13">
      <c r="A70" s="92">
        <v>68</v>
      </c>
      <c r="B70" s="92" t="s">
        <v>656</v>
      </c>
      <c r="C70" s="92" t="s">
        <v>393</v>
      </c>
      <c r="D70" s="92" t="s">
        <v>243</v>
      </c>
      <c r="E70" s="92" t="s">
        <v>428</v>
      </c>
      <c r="F70" s="92" t="s">
        <v>146</v>
      </c>
      <c r="G70" s="92" t="s">
        <v>567</v>
      </c>
      <c r="H70" s="92" t="s">
        <v>236</v>
      </c>
      <c r="I70" s="84">
        <v>129.962264150943</v>
      </c>
      <c r="J70" s="92">
        <v>30</v>
      </c>
      <c r="K70" s="78">
        <v>0.0328</v>
      </c>
      <c r="L70" s="30" t="s">
        <v>657</v>
      </c>
      <c r="M70" s="92" t="s">
        <v>658</v>
      </c>
    </row>
    <row r="71" s="127" customFormat="1" ht="45" customHeight="1" spans="1:13">
      <c r="A71" s="92">
        <v>69</v>
      </c>
      <c r="B71" s="92" t="s">
        <v>659</v>
      </c>
      <c r="C71" s="92" t="s">
        <v>393</v>
      </c>
      <c r="D71" s="92" t="s">
        <v>244</v>
      </c>
      <c r="E71" s="92" t="s">
        <v>428</v>
      </c>
      <c r="F71" s="92" t="s">
        <v>146</v>
      </c>
      <c r="G71" s="92" t="s">
        <v>567</v>
      </c>
      <c r="H71" s="92" t="s">
        <v>236</v>
      </c>
      <c r="I71" s="84">
        <v>375.094339622642</v>
      </c>
      <c r="J71" s="92">
        <v>20</v>
      </c>
      <c r="K71" s="78">
        <v>0.0396</v>
      </c>
      <c r="L71" s="30" t="s">
        <v>660</v>
      </c>
      <c r="M71" s="92" t="s">
        <v>661</v>
      </c>
    </row>
    <row r="72" s="127" customFormat="1" ht="45" customHeight="1" spans="1:13">
      <c r="A72" s="92">
        <v>70</v>
      </c>
      <c r="B72" s="92" t="s">
        <v>662</v>
      </c>
      <c r="C72" s="92" t="s">
        <v>393</v>
      </c>
      <c r="D72" s="92" t="s">
        <v>245</v>
      </c>
      <c r="E72" s="92" t="s">
        <v>428</v>
      </c>
      <c r="F72" s="92" t="s">
        <v>146</v>
      </c>
      <c r="G72" s="92" t="s">
        <v>567</v>
      </c>
      <c r="H72" s="92" t="s">
        <v>236</v>
      </c>
      <c r="I72" s="84">
        <v>1946.0147601476</v>
      </c>
      <c r="J72" s="92">
        <v>60</v>
      </c>
      <c r="K72" s="78">
        <v>0.097</v>
      </c>
      <c r="L72" s="30" t="s">
        <v>663</v>
      </c>
      <c r="M72" s="92" t="s">
        <v>664</v>
      </c>
    </row>
    <row r="73" s="127" customFormat="1" ht="45" customHeight="1" spans="1:13">
      <c r="A73" s="92">
        <v>71</v>
      </c>
      <c r="B73" s="92" t="s">
        <v>665</v>
      </c>
      <c r="C73" s="92" t="s">
        <v>246</v>
      </c>
      <c r="D73" s="92" t="s">
        <v>246</v>
      </c>
      <c r="E73" s="92" t="s">
        <v>666</v>
      </c>
      <c r="F73" s="92" t="s">
        <v>146</v>
      </c>
      <c r="G73" s="92" t="s">
        <v>567</v>
      </c>
      <c r="H73" s="92" t="s">
        <v>236</v>
      </c>
      <c r="I73" s="84">
        <v>1273.00751879699</v>
      </c>
      <c r="J73" s="92">
        <v>40</v>
      </c>
      <c r="K73" s="78">
        <v>0.0728</v>
      </c>
      <c r="L73" s="30" t="s">
        <v>667</v>
      </c>
      <c r="M73" s="92" t="s">
        <v>668</v>
      </c>
    </row>
    <row r="74" s="127" customFormat="1" ht="45" customHeight="1" spans="1:13">
      <c r="A74" s="92">
        <v>72</v>
      </c>
      <c r="B74" s="92" t="s">
        <v>669</v>
      </c>
      <c r="C74" s="92" t="s">
        <v>393</v>
      </c>
      <c r="D74" s="92" t="s">
        <v>247</v>
      </c>
      <c r="E74" s="92" t="s">
        <v>428</v>
      </c>
      <c r="F74" s="92" t="s">
        <v>146</v>
      </c>
      <c r="G74" s="92" t="s">
        <v>567</v>
      </c>
      <c r="H74" s="92" t="s">
        <v>236</v>
      </c>
      <c r="I74" s="84">
        <v>1519.80769230769</v>
      </c>
      <c r="J74" s="92">
        <v>30</v>
      </c>
      <c r="K74" s="78">
        <v>0.116</v>
      </c>
      <c r="L74" s="30" t="s">
        <v>670</v>
      </c>
      <c r="M74" s="92" t="s">
        <v>671</v>
      </c>
    </row>
    <row r="75" s="127" customFormat="1" ht="45" customHeight="1" spans="1:13">
      <c r="A75" s="92">
        <v>73</v>
      </c>
      <c r="B75" s="92" t="s">
        <v>672</v>
      </c>
      <c r="C75" s="92" t="s">
        <v>393</v>
      </c>
      <c r="D75" s="92" t="s">
        <v>248</v>
      </c>
      <c r="E75" s="92" t="s">
        <v>428</v>
      </c>
      <c r="F75" s="92" t="s">
        <v>146</v>
      </c>
      <c r="G75" s="92" t="s">
        <v>567</v>
      </c>
      <c r="H75" s="92" t="s">
        <v>236</v>
      </c>
      <c r="I75" s="84">
        <v>435.584905660377</v>
      </c>
      <c r="J75" s="92">
        <v>30</v>
      </c>
      <c r="K75" s="78">
        <v>0.0598</v>
      </c>
      <c r="L75" s="30" t="s">
        <v>673</v>
      </c>
      <c r="M75" s="92" t="s">
        <v>674</v>
      </c>
    </row>
    <row r="76" s="127" customFormat="1" ht="45" customHeight="1" spans="1:13">
      <c r="A76" s="92">
        <v>74</v>
      </c>
      <c r="B76" s="92" t="s">
        <v>675</v>
      </c>
      <c r="C76" s="92" t="s">
        <v>393</v>
      </c>
      <c r="D76" s="92" t="s">
        <v>249</v>
      </c>
      <c r="E76" s="92" t="s">
        <v>676</v>
      </c>
      <c r="F76" s="92" t="s">
        <v>146</v>
      </c>
      <c r="G76" s="92" t="s">
        <v>567</v>
      </c>
      <c r="H76" s="92" t="s">
        <v>236</v>
      </c>
      <c r="I76" s="84">
        <v>860.22641509434</v>
      </c>
      <c r="J76" s="92">
        <v>40</v>
      </c>
      <c r="K76" s="78">
        <v>0.1785</v>
      </c>
      <c r="L76" s="30" t="s">
        <v>677</v>
      </c>
      <c r="M76" s="92" t="s">
        <v>678</v>
      </c>
    </row>
    <row r="77" s="127" customFormat="1" ht="45" customHeight="1" spans="1:13">
      <c r="A77" s="92">
        <v>75</v>
      </c>
      <c r="B77" s="92" t="s">
        <v>679</v>
      </c>
      <c r="C77" s="92" t="s">
        <v>393</v>
      </c>
      <c r="D77" s="92" t="s">
        <v>250</v>
      </c>
      <c r="E77" s="92" t="s">
        <v>428</v>
      </c>
      <c r="F77" s="92" t="s">
        <v>146</v>
      </c>
      <c r="G77" s="92" t="s">
        <v>567</v>
      </c>
      <c r="H77" s="92" t="s">
        <v>236</v>
      </c>
      <c r="I77" s="84">
        <v>1760.61538461538</v>
      </c>
      <c r="J77" s="92">
        <v>40</v>
      </c>
      <c r="K77" s="78">
        <v>0.0837</v>
      </c>
      <c r="L77" s="30" t="s">
        <v>680</v>
      </c>
      <c r="M77" s="92" t="s">
        <v>681</v>
      </c>
    </row>
    <row r="78" s="127" customFormat="1" ht="45" customHeight="1" spans="1:13">
      <c r="A78" s="92">
        <v>76</v>
      </c>
      <c r="B78" s="92" t="s">
        <v>682</v>
      </c>
      <c r="C78" s="92" t="s">
        <v>251</v>
      </c>
      <c r="D78" s="92" t="s">
        <v>251</v>
      </c>
      <c r="E78" s="92" t="s">
        <v>428</v>
      </c>
      <c r="F78" s="92" t="s">
        <v>146</v>
      </c>
      <c r="G78" s="92" t="s">
        <v>567</v>
      </c>
      <c r="H78" s="92" t="s">
        <v>236</v>
      </c>
      <c r="I78" s="84">
        <v>70.3018867924528</v>
      </c>
      <c r="J78" s="92">
        <v>6</v>
      </c>
      <c r="K78" s="78">
        <v>0.0377</v>
      </c>
      <c r="L78" s="30" t="s">
        <v>683</v>
      </c>
      <c r="M78" s="92" t="s">
        <v>684</v>
      </c>
    </row>
    <row r="79" s="127" customFormat="1" ht="45" customHeight="1" spans="1:13">
      <c r="A79" s="92">
        <v>77</v>
      </c>
      <c r="B79" s="92" t="s">
        <v>685</v>
      </c>
      <c r="C79" s="92" t="s">
        <v>393</v>
      </c>
      <c r="D79" s="92" t="s">
        <v>252</v>
      </c>
      <c r="E79" s="92" t="s">
        <v>428</v>
      </c>
      <c r="F79" s="92" t="s">
        <v>146</v>
      </c>
      <c r="G79" s="92" t="s">
        <v>567</v>
      </c>
      <c r="H79" s="92" t="s">
        <v>236</v>
      </c>
      <c r="I79" s="84">
        <v>146.923076923077</v>
      </c>
      <c r="J79" s="92">
        <v>6</v>
      </c>
      <c r="K79" s="78">
        <v>0.0287</v>
      </c>
      <c r="L79" s="30" t="s">
        <v>686</v>
      </c>
      <c r="M79" s="92" t="s">
        <v>687</v>
      </c>
    </row>
    <row r="80" s="127" customFormat="1" ht="45" customHeight="1" spans="1:13">
      <c r="A80" s="92">
        <v>78</v>
      </c>
      <c r="B80" s="92" t="s">
        <v>688</v>
      </c>
      <c r="C80" s="92" t="s">
        <v>259</v>
      </c>
      <c r="D80" s="92" t="s">
        <v>254</v>
      </c>
      <c r="E80" s="92" t="s">
        <v>428</v>
      </c>
      <c r="F80" s="92" t="s">
        <v>146</v>
      </c>
      <c r="G80" s="92" t="s">
        <v>567</v>
      </c>
      <c r="H80" s="92" t="s">
        <v>236</v>
      </c>
      <c r="I80" s="84">
        <v>287.396226415094</v>
      </c>
      <c r="J80" s="92">
        <v>10</v>
      </c>
      <c r="K80" s="78">
        <v>0.0915</v>
      </c>
      <c r="L80" s="30" t="s">
        <v>689</v>
      </c>
      <c r="M80" s="92" t="s">
        <v>690</v>
      </c>
    </row>
    <row r="81" s="127" customFormat="1" ht="45" customHeight="1" spans="1:13">
      <c r="A81" s="92">
        <v>79</v>
      </c>
      <c r="B81" s="92" t="s">
        <v>691</v>
      </c>
      <c r="C81" s="92" t="s">
        <v>393</v>
      </c>
      <c r="D81" s="92" t="s">
        <v>255</v>
      </c>
      <c r="E81" s="92" t="s">
        <v>428</v>
      </c>
      <c r="F81" s="92" t="s">
        <v>146</v>
      </c>
      <c r="G81" s="92" t="s">
        <v>567</v>
      </c>
      <c r="H81" s="92" t="s">
        <v>236</v>
      </c>
      <c r="I81" s="84">
        <v>286.807692307692</v>
      </c>
      <c r="J81" s="92">
        <v>8</v>
      </c>
      <c r="K81" s="78">
        <v>0.0261</v>
      </c>
      <c r="L81" s="30" t="s">
        <v>692</v>
      </c>
      <c r="M81" s="92" t="s">
        <v>693</v>
      </c>
    </row>
    <row r="82" s="127" customFormat="1" ht="45" customHeight="1" spans="1:13">
      <c r="A82" s="92">
        <v>80</v>
      </c>
      <c r="B82" s="92" t="s">
        <v>694</v>
      </c>
      <c r="C82" s="92" t="s">
        <v>393</v>
      </c>
      <c r="D82" s="92" t="s">
        <v>256</v>
      </c>
      <c r="E82" s="92" t="s">
        <v>428</v>
      </c>
      <c r="F82" s="92" t="s">
        <v>146</v>
      </c>
      <c r="G82" s="92" t="s">
        <v>567</v>
      </c>
      <c r="H82" s="92" t="s">
        <v>236</v>
      </c>
      <c r="I82" s="84">
        <v>145.584905660377</v>
      </c>
      <c r="J82" s="92">
        <v>8</v>
      </c>
      <c r="K82" s="78">
        <v>0.0192</v>
      </c>
      <c r="L82" s="30" t="s">
        <v>695</v>
      </c>
      <c r="M82" s="92" t="s">
        <v>696</v>
      </c>
    </row>
    <row r="83" s="127" customFormat="1" ht="45" customHeight="1" spans="1:13">
      <c r="A83" s="92">
        <v>81</v>
      </c>
      <c r="B83" s="92" t="s">
        <v>697</v>
      </c>
      <c r="C83" s="92" t="s">
        <v>393</v>
      </c>
      <c r="D83" s="92" t="s">
        <v>257</v>
      </c>
      <c r="E83" s="92" t="s">
        <v>428</v>
      </c>
      <c r="F83" s="92" t="s">
        <v>146</v>
      </c>
      <c r="G83" s="92" t="s">
        <v>567</v>
      </c>
      <c r="H83" s="92" t="s">
        <v>236</v>
      </c>
      <c r="I83" s="84">
        <v>730.488721804511</v>
      </c>
      <c r="J83" s="92">
        <v>6</v>
      </c>
      <c r="K83" s="78">
        <v>0.0242</v>
      </c>
      <c r="L83" s="30" t="s">
        <v>698</v>
      </c>
      <c r="M83" s="92" t="s">
        <v>699</v>
      </c>
    </row>
    <row r="84" s="127" customFormat="1" ht="45" customHeight="1" spans="1:13">
      <c r="A84" s="92">
        <v>82</v>
      </c>
      <c r="B84" s="92" t="s">
        <v>700</v>
      </c>
      <c r="C84" s="92" t="s">
        <v>393</v>
      </c>
      <c r="D84" s="92" t="s">
        <v>258</v>
      </c>
      <c r="E84" s="92" t="s">
        <v>428</v>
      </c>
      <c r="F84" s="92" t="s">
        <v>146</v>
      </c>
      <c r="G84" s="92" t="s">
        <v>567</v>
      </c>
      <c r="H84" s="92" t="s">
        <v>236</v>
      </c>
      <c r="I84" s="84">
        <v>1782.03773584906</v>
      </c>
      <c r="J84" s="92">
        <v>45</v>
      </c>
      <c r="K84" s="78">
        <v>0.078</v>
      </c>
      <c r="L84" s="30" t="s">
        <v>701</v>
      </c>
      <c r="M84" s="92" t="s">
        <v>702</v>
      </c>
    </row>
    <row r="85" s="127" customFormat="1" ht="45" customHeight="1" spans="1:13">
      <c r="A85" s="92">
        <v>83</v>
      </c>
      <c r="B85" s="92" t="s">
        <v>703</v>
      </c>
      <c r="C85" s="92" t="s">
        <v>259</v>
      </c>
      <c r="D85" s="92" t="s">
        <v>259</v>
      </c>
      <c r="E85" s="92" t="s">
        <v>428</v>
      </c>
      <c r="F85" s="92" t="s">
        <v>146</v>
      </c>
      <c r="G85" s="92" t="s">
        <v>567</v>
      </c>
      <c r="H85" s="92" t="s">
        <v>236</v>
      </c>
      <c r="I85" s="84">
        <v>818.415094339623</v>
      </c>
      <c r="J85" s="92">
        <v>26</v>
      </c>
      <c r="K85" s="78">
        <v>0.0372</v>
      </c>
      <c r="L85" s="30" t="s">
        <v>704</v>
      </c>
      <c r="M85" s="92" t="s">
        <v>705</v>
      </c>
    </row>
    <row r="86" s="127" customFormat="1" ht="45" customHeight="1" spans="1:13">
      <c r="A86" s="92">
        <v>84</v>
      </c>
      <c r="B86" s="92" t="s">
        <v>706</v>
      </c>
      <c r="C86" s="92" t="s">
        <v>707</v>
      </c>
      <c r="D86" s="92" t="s">
        <v>260</v>
      </c>
      <c r="E86" s="92" t="s">
        <v>428</v>
      </c>
      <c r="F86" s="92" t="s">
        <v>146</v>
      </c>
      <c r="G86" s="92" t="s">
        <v>567</v>
      </c>
      <c r="H86" s="92" t="s">
        <v>236</v>
      </c>
      <c r="I86" s="84">
        <v>1668.7072243346</v>
      </c>
      <c r="J86" s="92">
        <v>30</v>
      </c>
      <c r="K86" s="78">
        <v>0.0616</v>
      </c>
      <c r="L86" s="30" t="s">
        <v>708</v>
      </c>
      <c r="M86" s="92" t="s">
        <v>709</v>
      </c>
    </row>
    <row r="87" s="127" customFormat="1" ht="45" customHeight="1" spans="1:13">
      <c r="A87" s="92">
        <v>85</v>
      </c>
      <c r="B87" s="92" t="s">
        <v>710</v>
      </c>
      <c r="C87" s="92" t="s">
        <v>393</v>
      </c>
      <c r="D87" s="92" t="s">
        <v>261</v>
      </c>
      <c r="E87" s="92" t="s">
        <v>428</v>
      </c>
      <c r="F87" s="92" t="s">
        <v>146</v>
      </c>
      <c r="G87" s="92" t="s">
        <v>567</v>
      </c>
      <c r="H87" s="92" t="s">
        <v>236</v>
      </c>
      <c r="I87" s="84">
        <v>1272.71698113208</v>
      </c>
      <c r="J87" s="92">
        <v>30</v>
      </c>
      <c r="K87" s="78">
        <v>0.0667</v>
      </c>
      <c r="L87" s="30" t="s">
        <v>711</v>
      </c>
      <c r="M87" s="92" t="s">
        <v>712</v>
      </c>
    </row>
    <row r="88" s="127" customFormat="1" ht="45" customHeight="1" spans="1:13">
      <c r="A88" s="92">
        <v>86</v>
      </c>
      <c r="B88" s="92" t="s">
        <v>713</v>
      </c>
      <c r="C88" s="92" t="s">
        <v>259</v>
      </c>
      <c r="D88" s="92" t="s">
        <v>262</v>
      </c>
      <c r="E88" s="92" t="s">
        <v>428</v>
      </c>
      <c r="F88" s="92" t="s">
        <v>146</v>
      </c>
      <c r="G88" s="92" t="s">
        <v>567</v>
      </c>
      <c r="H88" s="92" t="s">
        <v>236</v>
      </c>
      <c r="I88" s="84">
        <v>566</v>
      </c>
      <c r="J88" s="92">
        <v>20</v>
      </c>
      <c r="K88" s="78">
        <v>0.0447</v>
      </c>
      <c r="L88" s="30" t="s">
        <v>714</v>
      </c>
      <c r="M88" s="92" t="s">
        <v>715</v>
      </c>
    </row>
    <row r="89" s="127" customFormat="1" ht="45" customHeight="1" spans="1:13">
      <c r="A89" s="92">
        <v>87</v>
      </c>
      <c r="B89" s="92" t="s">
        <v>716</v>
      </c>
      <c r="C89" s="92" t="s">
        <v>259</v>
      </c>
      <c r="D89" s="92" t="s">
        <v>263</v>
      </c>
      <c r="E89" s="92" t="s">
        <v>428</v>
      </c>
      <c r="F89" s="92" t="s">
        <v>146</v>
      </c>
      <c r="G89" s="92" t="s">
        <v>567</v>
      </c>
      <c r="H89" s="92" t="s">
        <v>236</v>
      </c>
      <c r="I89" s="84">
        <v>1681.19230769231</v>
      </c>
      <c r="J89" s="92">
        <v>20</v>
      </c>
      <c r="K89" s="78">
        <v>0.0526</v>
      </c>
      <c r="L89" s="30" t="s">
        <v>717</v>
      </c>
      <c r="M89" s="92" t="s">
        <v>718</v>
      </c>
    </row>
    <row r="90" s="127" customFormat="1" ht="45" customHeight="1" spans="1:13">
      <c r="A90" s="92">
        <v>88</v>
      </c>
      <c r="B90" s="92" t="s">
        <v>719</v>
      </c>
      <c r="C90" s="92" t="s">
        <v>259</v>
      </c>
      <c r="D90" s="92" t="s">
        <v>264</v>
      </c>
      <c r="E90" s="92" t="s">
        <v>428</v>
      </c>
      <c r="F90" s="92" t="s">
        <v>146</v>
      </c>
      <c r="G90" s="92" t="s">
        <v>567</v>
      </c>
      <c r="H90" s="92" t="s">
        <v>236</v>
      </c>
      <c r="I90" s="84">
        <v>769.547169811321</v>
      </c>
      <c r="J90" s="92">
        <v>30</v>
      </c>
      <c r="K90" s="78">
        <v>0.1077</v>
      </c>
      <c r="L90" s="30" t="s">
        <v>720</v>
      </c>
      <c r="M90" s="92" t="s">
        <v>721</v>
      </c>
    </row>
    <row r="91" s="127" customFormat="1" ht="45" customHeight="1" spans="1:13">
      <c r="A91" s="92">
        <v>89</v>
      </c>
      <c r="B91" s="92" t="s">
        <v>722</v>
      </c>
      <c r="C91" s="92" t="s">
        <v>393</v>
      </c>
      <c r="D91" s="92" t="s">
        <v>265</v>
      </c>
      <c r="E91" s="92" t="s">
        <v>428</v>
      </c>
      <c r="F91" s="92" t="s">
        <v>146</v>
      </c>
      <c r="G91" s="92" t="s">
        <v>567</v>
      </c>
      <c r="H91" s="92" t="s">
        <v>236</v>
      </c>
      <c r="I91" s="84">
        <v>1319.47169811321</v>
      </c>
      <c r="J91" s="92">
        <v>30</v>
      </c>
      <c r="K91" s="78">
        <v>0.044</v>
      </c>
      <c r="L91" s="30" t="s">
        <v>723</v>
      </c>
      <c r="M91" s="92" t="s">
        <v>724</v>
      </c>
    </row>
    <row r="92" s="127" customFormat="1" ht="45" customHeight="1" spans="1:13">
      <c r="A92" s="92">
        <v>90</v>
      </c>
      <c r="B92" s="92" t="s">
        <v>725</v>
      </c>
      <c r="C92" s="92" t="s">
        <v>259</v>
      </c>
      <c r="D92" s="92" t="s">
        <v>266</v>
      </c>
      <c r="E92" s="92" t="s">
        <v>428</v>
      </c>
      <c r="F92" s="92" t="s">
        <v>146</v>
      </c>
      <c r="G92" s="92" t="s">
        <v>567</v>
      </c>
      <c r="H92" s="92" t="s">
        <v>236</v>
      </c>
      <c r="I92" s="84">
        <v>301.811320754717</v>
      </c>
      <c r="J92" s="92">
        <v>15</v>
      </c>
      <c r="K92" s="78">
        <v>0.0317</v>
      </c>
      <c r="L92" s="30" t="s">
        <v>726</v>
      </c>
      <c r="M92" s="92" t="s">
        <v>727</v>
      </c>
    </row>
    <row r="93" s="127" customFormat="1" ht="45" customHeight="1" spans="1:13">
      <c r="A93" s="92">
        <v>91</v>
      </c>
      <c r="B93" s="92" t="s">
        <v>728</v>
      </c>
      <c r="C93" s="92" t="s">
        <v>259</v>
      </c>
      <c r="D93" s="92" t="s">
        <v>267</v>
      </c>
      <c r="E93" s="92" t="s">
        <v>428</v>
      </c>
      <c r="F93" s="92" t="s">
        <v>146</v>
      </c>
      <c r="G93" s="92" t="s">
        <v>567</v>
      </c>
      <c r="H93" s="92" t="s">
        <v>236</v>
      </c>
      <c r="I93" s="84">
        <v>1619.88805970149</v>
      </c>
      <c r="J93" s="92">
        <v>45</v>
      </c>
      <c r="K93" s="78">
        <v>0.0438</v>
      </c>
      <c r="L93" s="30" t="s">
        <v>729</v>
      </c>
      <c r="M93" s="92" t="s">
        <v>730</v>
      </c>
    </row>
    <row r="94" s="127" customFormat="1" ht="45" customHeight="1" spans="1:13">
      <c r="A94" s="92">
        <v>92</v>
      </c>
      <c r="B94" s="92" t="s">
        <v>731</v>
      </c>
      <c r="C94" s="92" t="s">
        <v>641</v>
      </c>
      <c r="D94" s="92" t="s">
        <v>268</v>
      </c>
      <c r="E94" s="92" t="s">
        <v>428</v>
      </c>
      <c r="F94" s="28" t="s">
        <v>146</v>
      </c>
      <c r="G94" s="92" t="s">
        <v>567</v>
      </c>
      <c r="H94" s="92" t="s">
        <v>236</v>
      </c>
      <c r="I94" s="84">
        <v>583.483146067416</v>
      </c>
      <c r="J94" s="92">
        <v>40</v>
      </c>
      <c r="K94" s="78">
        <v>0.0527</v>
      </c>
      <c r="L94" s="30" t="s">
        <v>732</v>
      </c>
      <c r="M94" s="92" t="s">
        <v>733</v>
      </c>
    </row>
    <row r="95" s="127" customFormat="1" ht="45" customHeight="1" spans="1:13">
      <c r="A95" s="92">
        <v>93</v>
      </c>
      <c r="B95" s="92" t="s">
        <v>734</v>
      </c>
      <c r="C95" s="92" t="s">
        <v>269</v>
      </c>
      <c r="D95" s="92" t="s">
        <v>269</v>
      </c>
      <c r="E95" s="92" t="s">
        <v>467</v>
      </c>
      <c r="F95" s="28" t="s">
        <v>146</v>
      </c>
      <c r="G95" s="92" t="s">
        <v>567</v>
      </c>
      <c r="H95" s="92" t="s">
        <v>236</v>
      </c>
      <c r="I95" s="84">
        <v>575.413533834586</v>
      </c>
      <c r="J95" s="92">
        <v>20</v>
      </c>
      <c r="K95" s="78">
        <v>0.0251</v>
      </c>
      <c r="L95" s="30" t="s">
        <v>735</v>
      </c>
      <c r="M95" s="92" t="s">
        <v>736</v>
      </c>
    </row>
    <row r="96" s="127" customFormat="1" ht="45" customHeight="1" spans="1:13">
      <c r="A96" s="92">
        <v>94</v>
      </c>
      <c r="B96" s="92" t="s">
        <v>270</v>
      </c>
      <c r="C96" s="92" t="s">
        <v>271</v>
      </c>
      <c r="D96" s="92" t="s">
        <v>271</v>
      </c>
      <c r="E96" s="92" t="s">
        <v>428</v>
      </c>
      <c r="F96" s="28" t="s">
        <v>146</v>
      </c>
      <c r="G96" s="92" t="s">
        <v>567</v>
      </c>
      <c r="H96" s="92" t="s">
        <v>236</v>
      </c>
      <c r="I96" s="84">
        <v>18126.3018867925</v>
      </c>
      <c r="J96" s="92">
        <v>95</v>
      </c>
      <c r="K96" s="78">
        <v>0.1725</v>
      </c>
      <c r="L96" s="30" t="s">
        <v>737</v>
      </c>
      <c r="M96" s="92" t="s">
        <v>738</v>
      </c>
    </row>
    <row r="97" s="127" customFormat="1" ht="45" customHeight="1" spans="1:13">
      <c r="A97" s="92">
        <v>95</v>
      </c>
      <c r="B97" s="92" t="s">
        <v>739</v>
      </c>
      <c r="C97" s="92" t="s">
        <v>641</v>
      </c>
      <c r="D97" s="92" t="s">
        <v>273</v>
      </c>
      <c r="E97" s="92" t="s">
        <v>428</v>
      </c>
      <c r="F97" s="28" t="s">
        <v>146</v>
      </c>
      <c r="G97" s="92" t="s">
        <v>567</v>
      </c>
      <c r="H97" s="92" t="s">
        <v>236</v>
      </c>
      <c r="I97" s="84">
        <v>3964.88721804511</v>
      </c>
      <c r="J97" s="92">
        <v>90</v>
      </c>
      <c r="K97" s="78">
        <v>0.2331</v>
      </c>
      <c r="L97" s="30" t="s">
        <v>740</v>
      </c>
      <c r="M97" s="92" t="s">
        <v>741</v>
      </c>
    </row>
    <row r="98" s="127" customFormat="1" ht="45" customHeight="1" spans="1:13">
      <c r="A98" s="92">
        <v>96</v>
      </c>
      <c r="B98" s="92" t="s">
        <v>742</v>
      </c>
      <c r="C98" s="92" t="s">
        <v>274</v>
      </c>
      <c r="D98" s="92" t="s">
        <v>274</v>
      </c>
      <c r="E98" s="92" t="s">
        <v>743</v>
      </c>
      <c r="F98" s="28" t="s">
        <v>147</v>
      </c>
      <c r="G98" s="92" t="s">
        <v>567</v>
      </c>
      <c r="H98" s="92" t="s">
        <v>236</v>
      </c>
      <c r="I98" s="84">
        <v>360.6</v>
      </c>
      <c r="J98" s="92">
        <v>20</v>
      </c>
      <c r="K98" s="78">
        <v>0.0343</v>
      </c>
      <c r="L98" s="30" t="s">
        <v>744</v>
      </c>
      <c r="M98" s="92" t="s">
        <v>745</v>
      </c>
    </row>
    <row r="99" s="127" customFormat="1" ht="45" customHeight="1" spans="1:13">
      <c r="A99" s="92">
        <v>97</v>
      </c>
      <c r="B99" s="92" t="s">
        <v>746</v>
      </c>
      <c r="C99" s="92" t="s">
        <v>747</v>
      </c>
      <c r="D99" s="92" t="s">
        <v>275</v>
      </c>
      <c r="E99" s="92" t="s">
        <v>428</v>
      </c>
      <c r="F99" s="28" t="s">
        <v>147</v>
      </c>
      <c r="G99" s="92" t="s">
        <v>567</v>
      </c>
      <c r="H99" s="92" t="s">
        <v>236</v>
      </c>
      <c r="I99" s="85">
        <v>1504.91</v>
      </c>
      <c r="J99" s="92">
        <v>20</v>
      </c>
      <c r="K99" s="78">
        <v>0.0795</v>
      </c>
      <c r="L99" s="30" t="s">
        <v>748</v>
      </c>
      <c r="M99" s="92" t="s">
        <v>749</v>
      </c>
    </row>
    <row r="100" s="127" customFormat="1" ht="45" customHeight="1" spans="1:13">
      <c r="A100" s="92">
        <v>98</v>
      </c>
      <c r="B100" s="92" t="s">
        <v>750</v>
      </c>
      <c r="C100" s="92" t="s">
        <v>751</v>
      </c>
      <c r="D100" s="92" t="s">
        <v>277</v>
      </c>
      <c r="E100" s="92" t="s">
        <v>428</v>
      </c>
      <c r="F100" s="28" t="s">
        <v>147</v>
      </c>
      <c r="G100" s="92" t="s">
        <v>567</v>
      </c>
      <c r="H100" s="92" t="s">
        <v>236</v>
      </c>
      <c r="I100" s="85">
        <v>1736.79</v>
      </c>
      <c r="J100" s="92">
        <v>25</v>
      </c>
      <c r="K100" s="78">
        <v>0.08</v>
      </c>
      <c r="L100" s="30" t="s">
        <v>752</v>
      </c>
      <c r="M100" s="92" t="s">
        <v>753</v>
      </c>
    </row>
    <row r="101" s="127" customFormat="1" ht="45" customHeight="1" spans="1:13">
      <c r="A101" s="92">
        <v>99</v>
      </c>
      <c r="B101" s="92" t="s">
        <v>754</v>
      </c>
      <c r="C101" s="92" t="s">
        <v>755</v>
      </c>
      <c r="D101" s="92" t="s">
        <v>278</v>
      </c>
      <c r="E101" s="92" t="s">
        <v>428</v>
      </c>
      <c r="F101" s="92" t="s">
        <v>20</v>
      </c>
      <c r="G101" s="92" t="s">
        <v>567</v>
      </c>
      <c r="H101" s="92" t="s">
        <v>65</v>
      </c>
      <c r="I101" s="84">
        <v>1739.8</v>
      </c>
      <c r="J101" s="92">
        <v>20</v>
      </c>
      <c r="K101" s="78">
        <v>0.0362</v>
      </c>
      <c r="L101" s="30" t="s">
        <v>756</v>
      </c>
      <c r="M101" s="92" t="s">
        <v>757</v>
      </c>
    </row>
    <row r="102" s="127" customFormat="1" ht="45" customHeight="1" spans="1:13">
      <c r="A102" s="92">
        <v>100</v>
      </c>
      <c r="B102" s="92" t="s">
        <v>758</v>
      </c>
      <c r="C102" s="92" t="s">
        <v>279</v>
      </c>
      <c r="D102" s="92" t="s">
        <v>279</v>
      </c>
      <c r="E102" s="92" t="s">
        <v>428</v>
      </c>
      <c r="F102" s="92" t="s">
        <v>20</v>
      </c>
      <c r="G102" s="92" t="s">
        <v>567</v>
      </c>
      <c r="H102" s="92" t="s">
        <v>65</v>
      </c>
      <c r="I102" s="84">
        <v>952.4</v>
      </c>
      <c r="J102" s="92">
        <v>5</v>
      </c>
      <c r="K102" s="78">
        <v>0.0224</v>
      </c>
      <c r="L102" s="30" t="s">
        <v>759</v>
      </c>
      <c r="M102" s="92" t="s">
        <v>760</v>
      </c>
    </row>
    <row r="103" s="127" customFormat="1" ht="45" customHeight="1" spans="1:13">
      <c r="A103" s="92">
        <v>101</v>
      </c>
      <c r="B103" s="92" t="s">
        <v>761</v>
      </c>
      <c r="C103" s="92" t="s">
        <v>281</v>
      </c>
      <c r="D103" s="92" t="s">
        <v>281</v>
      </c>
      <c r="E103" s="92" t="s">
        <v>428</v>
      </c>
      <c r="F103" s="92" t="s">
        <v>20</v>
      </c>
      <c r="G103" s="92" t="s">
        <v>567</v>
      </c>
      <c r="H103" s="92" t="s">
        <v>65</v>
      </c>
      <c r="I103" s="84">
        <v>357.7</v>
      </c>
      <c r="J103" s="92">
        <v>6</v>
      </c>
      <c r="K103" s="78">
        <v>0.0116</v>
      </c>
      <c r="L103" s="30" t="s">
        <v>762</v>
      </c>
      <c r="M103" s="92" t="s">
        <v>763</v>
      </c>
    </row>
    <row r="104" s="127" customFormat="1" ht="45" customHeight="1" spans="1:13">
      <c r="A104" s="92">
        <v>102</v>
      </c>
      <c r="B104" s="92" t="s">
        <v>764</v>
      </c>
      <c r="C104" s="92" t="s">
        <v>765</v>
      </c>
      <c r="D104" s="92" t="s">
        <v>282</v>
      </c>
      <c r="E104" s="92" t="s">
        <v>428</v>
      </c>
      <c r="F104" s="92" t="s">
        <v>147</v>
      </c>
      <c r="G104" s="92" t="s">
        <v>567</v>
      </c>
      <c r="H104" s="92" t="s">
        <v>236</v>
      </c>
      <c r="I104" s="84">
        <v>346.72</v>
      </c>
      <c r="J104" s="92">
        <v>20</v>
      </c>
      <c r="K104" s="78">
        <v>0.2063</v>
      </c>
      <c r="L104" s="30" t="s">
        <v>766</v>
      </c>
      <c r="M104" s="92" t="s">
        <v>767</v>
      </c>
    </row>
    <row r="105" s="127" customFormat="1" ht="45" customHeight="1" spans="1:13">
      <c r="A105" s="92">
        <v>103</v>
      </c>
      <c r="B105" s="92" t="s">
        <v>768</v>
      </c>
      <c r="C105" s="92" t="s">
        <v>283</v>
      </c>
      <c r="D105" s="92" t="s">
        <v>283</v>
      </c>
      <c r="E105" s="92" t="s">
        <v>428</v>
      </c>
      <c r="F105" s="92" t="s">
        <v>147</v>
      </c>
      <c r="G105" s="92" t="s">
        <v>567</v>
      </c>
      <c r="H105" s="92" t="s">
        <v>236</v>
      </c>
      <c r="I105" s="84">
        <v>504.6</v>
      </c>
      <c r="J105" s="92">
        <v>20</v>
      </c>
      <c r="K105" s="78">
        <v>0.0332</v>
      </c>
      <c r="L105" s="30" t="s">
        <v>769</v>
      </c>
      <c r="M105" s="92" t="s">
        <v>770</v>
      </c>
    </row>
    <row r="106" s="127" customFormat="1" ht="45" customHeight="1" spans="1:13">
      <c r="A106" s="92">
        <v>104</v>
      </c>
      <c r="B106" s="92" t="s">
        <v>771</v>
      </c>
      <c r="C106" s="92" t="s">
        <v>772</v>
      </c>
      <c r="D106" s="92" t="s">
        <v>284</v>
      </c>
      <c r="E106" s="92" t="s">
        <v>428</v>
      </c>
      <c r="F106" s="92" t="s">
        <v>285</v>
      </c>
      <c r="G106" s="92" t="s">
        <v>567</v>
      </c>
      <c r="H106" s="92" t="s">
        <v>65</v>
      </c>
      <c r="I106" s="84">
        <v>3771.5</v>
      </c>
      <c r="J106" s="92">
        <v>18</v>
      </c>
      <c r="K106" s="78">
        <v>0.8</v>
      </c>
      <c r="L106" s="30" t="s">
        <v>773</v>
      </c>
      <c r="M106" s="92" t="s">
        <v>774</v>
      </c>
    </row>
    <row r="107" s="127" customFormat="1" ht="45" customHeight="1" spans="1:13">
      <c r="A107" s="92">
        <v>105</v>
      </c>
      <c r="B107" s="92" t="s">
        <v>775</v>
      </c>
      <c r="C107" s="92" t="s">
        <v>776</v>
      </c>
      <c r="D107" s="92" t="s">
        <v>287</v>
      </c>
      <c r="E107" s="92" t="s">
        <v>428</v>
      </c>
      <c r="F107" s="92" t="s">
        <v>285</v>
      </c>
      <c r="G107" s="92" t="s">
        <v>429</v>
      </c>
      <c r="H107" s="92" t="s">
        <v>65</v>
      </c>
      <c r="I107" s="84">
        <v>1105.8</v>
      </c>
      <c r="J107" s="92">
        <v>6</v>
      </c>
      <c r="K107" s="78">
        <v>0.1052</v>
      </c>
      <c r="L107" s="30" t="s">
        <v>777</v>
      </c>
      <c r="M107" s="92" t="s">
        <v>778</v>
      </c>
    </row>
    <row r="108" s="127" customFormat="1" ht="45" customHeight="1" spans="1:13">
      <c r="A108" s="92">
        <v>106</v>
      </c>
      <c r="B108" s="92" t="s">
        <v>779</v>
      </c>
      <c r="C108" s="92" t="s">
        <v>288</v>
      </c>
      <c r="D108" s="92" t="s">
        <v>288</v>
      </c>
      <c r="E108" s="92" t="s">
        <v>780</v>
      </c>
      <c r="F108" s="92" t="s">
        <v>285</v>
      </c>
      <c r="G108" s="92" t="s">
        <v>429</v>
      </c>
      <c r="H108" s="92" t="s">
        <v>65</v>
      </c>
      <c r="I108" s="84">
        <v>204.7</v>
      </c>
      <c r="J108" s="92">
        <v>4.5</v>
      </c>
      <c r="K108" s="78">
        <v>0.0375</v>
      </c>
      <c r="L108" s="30" t="s">
        <v>781</v>
      </c>
      <c r="M108" s="92" t="s">
        <v>782</v>
      </c>
    </row>
    <row r="109" s="127" customFormat="1" ht="45" customHeight="1" spans="1:13">
      <c r="A109" s="92">
        <v>107</v>
      </c>
      <c r="B109" s="92" t="s">
        <v>783</v>
      </c>
      <c r="C109" s="92" t="s">
        <v>289</v>
      </c>
      <c r="D109" s="92" t="s">
        <v>289</v>
      </c>
      <c r="E109" s="92" t="s">
        <v>579</v>
      </c>
      <c r="F109" s="92" t="s">
        <v>285</v>
      </c>
      <c r="G109" s="92" t="s">
        <v>567</v>
      </c>
      <c r="H109" s="92" t="s">
        <v>65</v>
      </c>
      <c r="I109" s="84">
        <v>241</v>
      </c>
      <c r="J109" s="92">
        <v>6</v>
      </c>
      <c r="K109" s="78">
        <v>0.0084</v>
      </c>
      <c r="L109" s="30" t="s">
        <v>784</v>
      </c>
      <c r="M109" s="92" t="s">
        <v>785</v>
      </c>
    </row>
    <row r="110" s="127" customFormat="1" ht="45" customHeight="1" spans="1:13">
      <c r="A110" s="92">
        <v>108</v>
      </c>
      <c r="B110" s="92" t="s">
        <v>786</v>
      </c>
      <c r="C110" s="92" t="s">
        <v>787</v>
      </c>
      <c r="D110" s="92" t="s">
        <v>290</v>
      </c>
      <c r="E110" s="92" t="s">
        <v>428</v>
      </c>
      <c r="F110" s="92" t="s">
        <v>285</v>
      </c>
      <c r="G110" s="92" t="s">
        <v>567</v>
      </c>
      <c r="H110" s="92" t="s">
        <v>65</v>
      </c>
      <c r="I110" s="84">
        <v>2282</v>
      </c>
      <c r="J110" s="92">
        <v>15</v>
      </c>
      <c r="K110" s="78">
        <v>1.2501</v>
      </c>
      <c r="L110" s="30" t="s">
        <v>788</v>
      </c>
      <c r="M110" s="92" t="s">
        <v>789</v>
      </c>
    </row>
    <row r="111" s="127" customFormat="1" ht="45" customHeight="1" spans="1:13">
      <c r="A111" s="92">
        <v>109</v>
      </c>
      <c r="B111" s="92" t="s">
        <v>790</v>
      </c>
      <c r="C111" s="92" t="s">
        <v>291</v>
      </c>
      <c r="D111" s="92" t="s">
        <v>291</v>
      </c>
      <c r="E111" s="92" t="s">
        <v>467</v>
      </c>
      <c r="F111" s="92" t="s">
        <v>285</v>
      </c>
      <c r="G111" s="92" t="s">
        <v>429</v>
      </c>
      <c r="H111" s="92" t="s">
        <v>65</v>
      </c>
      <c r="I111" s="84">
        <v>838.9</v>
      </c>
      <c r="J111" s="92">
        <v>3</v>
      </c>
      <c r="K111" s="78">
        <v>0.0956</v>
      </c>
      <c r="L111" s="30" t="s">
        <v>791</v>
      </c>
      <c r="M111" s="92" t="s">
        <v>792</v>
      </c>
    </row>
    <row r="112" s="127" customFormat="1" ht="45" customHeight="1" spans="1:13">
      <c r="A112" s="92">
        <v>110</v>
      </c>
      <c r="B112" s="92" t="s">
        <v>793</v>
      </c>
      <c r="C112" s="92" t="s">
        <v>794</v>
      </c>
      <c r="D112" s="92" t="s">
        <v>292</v>
      </c>
      <c r="E112" s="92" t="s">
        <v>428</v>
      </c>
      <c r="F112" s="92" t="s">
        <v>293</v>
      </c>
      <c r="G112" s="92" t="s">
        <v>567</v>
      </c>
      <c r="H112" s="92" t="s">
        <v>65</v>
      </c>
      <c r="I112" s="84">
        <v>2145</v>
      </c>
      <c r="J112" s="92">
        <v>10</v>
      </c>
      <c r="K112" s="78">
        <v>0.0711</v>
      </c>
      <c r="L112" s="30" t="s">
        <v>795</v>
      </c>
      <c r="M112" s="92" t="s">
        <v>796</v>
      </c>
    </row>
    <row r="113" s="127" customFormat="1" ht="45" customHeight="1" spans="1:13">
      <c r="A113" s="92">
        <v>111</v>
      </c>
      <c r="B113" s="92" t="s">
        <v>797</v>
      </c>
      <c r="C113" s="92" t="s">
        <v>798</v>
      </c>
      <c r="D113" s="92" t="s">
        <v>295</v>
      </c>
      <c r="E113" s="92" t="s">
        <v>428</v>
      </c>
      <c r="F113" s="92" t="s">
        <v>149</v>
      </c>
      <c r="G113" s="92" t="s">
        <v>567</v>
      </c>
      <c r="H113" s="92" t="s">
        <v>236</v>
      </c>
      <c r="I113" s="84">
        <v>3860.6</v>
      </c>
      <c r="J113" s="92">
        <v>18</v>
      </c>
      <c r="K113" s="78">
        <v>0.084</v>
      </c>
      <c r="L113" s="30" t="s">
        <v>799</v>
      </c>
      <c r="M113" s="92" t="s">
        <v>800</v>
      </c>
    </row>
    <row r="114" s="127" customFormat="1" ht="45" customHeight="1" spans="1:13">
      <c r="A114" s="92">
        <v>112</v>
      </c>
      <c r="B114" s="92" t="s">
        <v>297</v>
      </c>
      <c r="C114" s="92" t="s">
        <v>801</v>
      </c>
      <c r="D114" s="92" t="s">
        <v>298</v>
      </c>
      <c r="E114" s="92" t="s">
        <v>802</v>
      </c>
      <c r="F114" s="28" t="s">
        <v>149</v>
      </c>
      <c r="G114" s="92" t="s">
        <v>567</v>
      </c>
      <c r="H114" s="92" t="s">
        <v>236</v>
      </c>
      <c r="I114" s="84">
        <v>478.7</v>
      </c>
      <c r="J114" s="92">
        <v>4</v>
      </c>
      <c r="K114" s="78">
        <v>0.0585</v>
      </c>
      <c r="L114" s="30" t="s">
        <v>803</v>
      </c>
      <c r="M114" s="92" t="s">
        <v>804</v>
      </c>
    </row>
    <row r="115" s="127" customFormat="1" ht="45" customHeight="1" spans="1:13">
      <c r="A115" s="92">
        <v>113</v>
      </c>
      <c r="B115" s="92" t="s">
        <v>805</v>
      </c>
      <c r="C115" s="92" t="s">
        <v>806</v>
      </c>
      <c r="D115" s="92" t="s">
        <v>299</v>
      </c>
      <c r="E115" s="92" t="s">
        <v>428</v>
      </c>
      <c r="F115" s="28" t="s">
        <v>149</v>
      </c>
      <c r="G115" s="92" t="s">
        <v>567</v>
      </c>
      <c r="H115" s="92" t="s">
        <v>236</v>
      </c>
      <c r="I115" s="84">
        <v>5308.1</v>
      </c>
      <c r="J115" s="92">
        <v>6</v>
      </c>
      <c r="K115" s="78">
        <v>0.7444</v>
      </c>
      <c r="L115" s="30" t="s">
        <v>807</v>
      </c>
      <c r="M115" s="92" t="s">
        <v>808</v>
      </c>
    </row>
    <row r="116" s="127" customFormat="1" ht="45" customHeight="1" spans="1:13">
      <c r="A116" s="92">
        <v>114</v>
      </c>
      <c r="B116" s="92" t="s">
        <v>809</v>
      </c>
      <c r="C116" s="92" t="s">
        <v>810</v>
      </c>
      <c r="D116" s="92" t="s">
        <v>300</v>
      </c>
      <c r="E116" s="92" t="s">
        <v>428</v>
      </c>
      <c r="F116" s="92" t="s">
        <v>24</v>
      </c>
      <c r="G116" s="92" t="s">
        <v>567</v>
      </c>
      <c r="H116" s="92" t="s">
        <v>65</v>
      </c>
      <c r="I116" s="84">
        <v>111802.1</v>
      </c>
      <c r="J116" s="92">
        <v>60</v>
      </c>
      <c r="K116" s="78">
        <v>1.0388</v>
      </c>
      <c r="L116" s="30" t="s">
        <v>811</v>
      </c>
      <c r="M116" s="92" t="s">
        <v>812</v>
      </c>
    </row>
    <row r="117" s="127" customFormat="1" ht="45" customHeight="1" spans="1:13">
      <c r="A117" s="92">
        <v>115</v>
      </c>
      <c r="B117" s="92" t="s">
        <v>813</v>
      </c>
      <c r="C117" s="92" t="s">
        <v>814</v>
      </c>
      <c r="D117" s="92" t="s">
        <v>302</v>
      </c>
      <c r="E117" s="92" t="s">
        <v>428</v>
      </c>
      <c r="F117" s="92" t="s">
        <v>24</v>
      </c>
      <c r="G117" s="92" t="s">
        <v>567</v>
      </c>
      <c r="H117" s="92" t="s">
        <v>65</v>
      </c>
      <c r="I117" s="84">
        <v>4932</v>
      </c>
      <c r="J117" s="92">
        <v>20</v>
      </c>
      <c r="K117" s="78">
        <v>0.2316</v>
      </c>
      <c r="L117" s="30" t="s">
        <v>815</v>
      </c>
      <c r="M117" s="92" t="s">
        <v>753</v>
      </c>
    </row>
    <row r="118" s="127" customFormat="1" ht="45" customHeight="1" spans="1:13">
      <c r="A118" s="92">
        <v>116</v>
      </c>
      <c r="B118" s="92" t="s">
        <v>816</v>
      </c>
      <c r="C118" s="92" t="s">
        <v>817</v>
      </c>
      <c r="D118" s="92" t="s">
        <v>304</v>
      </c>
      <c r="E118" s="92" t="s">
        <v>428</v>
      </c>
      <c r="F118" s="92" t="s">
        <v>150</v>
      </c>
      <c r="G118" s="92" t="s">
        <v>567</v>
      </c>
      <c r="H118" s="92" t="s">
        <v>236</v>
      </c>
      <c r="I118" s="84">
        <v>3741</v>
      </c>
      <c r="J118" s="92">
        <v>9</v>
      </c>
      <c r="K118" s="78">
        <v>0.6311</v>
      </c>
      <c r="L118" s="30" t="s">
        <v>818</v>
      </c>
      <c r="M118" s="92" t="s">
        <v>819</v>
      </c>
    </row>
    <row r="119" s="127" customFormat="1" ht="45" customHeight="1" spans="1:13">
      <c r="A119" s="92">
        <v>117</v>
      </c>
      <c r="B119" s="92" t="s">
        <v>820</v>
      </c>
      <c r="C119" s="92" t="s">
        <v>821</v>
      </c>
      <c r="D119" s="92" t="s">
        <v>822</v>
      </c>
      <c r="E119" s="92" t="s">
        <v>608</v>
      </c>
      <c r="F119" s="92" t="s">
        <v>139</v>
      </c>
      <c r="G119" s="92" t="s">
        <v>429</v>
      </c>
      <c r="H119" s="92" t="s">
        <v>41</v>
      </c>
      <c r="I119" s="84">
        <v>6580</v>
      </c>
      <c r="J119" s="92">
        <v>15</v>
      </c>
      <c r="K119" s="79">
        <v>2.2017</v>
      </c>
      <c r="L119" s="30" t="s">
        <v>823</v>
      </c>
      <c r="M119" s="92" t="s">
        <v>824</v>
      </c>
    </row>
    <row r="120" s="127" customFormat="1" ht="45" customHeight="1" spans="1:13">
      <c r="A120" s="92">
        <v>118</v>
      </c>
      <c r="B120" s="92" t="s">
        <v>825</v>
      </c>
      <c r="C120" s="92" t="s">
        <v>826</v>
      </c>
      <c r="D120" s="92" t="s">
        <v>826</v>
      </c>
      <c r="E120" s="92" t="s">
        <v>467</v>
      </c>
      <c r="F120" s="92" t="s">
        <v>146</v>
      </c>
      <c r="G120" s="92" t="s">
        <v>567</v>
      </c>
      <c r="H120" s="92" t="s">
        <v>236</v>
      </c>
      <c r="I120" s="84">
        <v>189.4</v>
      </c>
      <c r="J120" s="92">
        <v>20</v>
      </c>
      <c r="K120" s="79">
        <v>0.0465</v>
      </c>
      <c r="L120" s="30" t="s">
        <v>827</v>
      </c>
      <c r="M120" s="92" t="s">
        <v>828</v>
      </c>
    </row>
    <row r="121" s="127" customFormat="1" ht="45" customHeight="1" spans="1:13">
      <c r="A121" s="92">
        <v>119</v>
      </c>
      <c r="B121" s="92" t="s">
        <v>829</v>
      </c>
      <c r="C121" s="92" t="s">
        <v>830</v>
      </c>
      <c r="D121" s="92" t="s">
        <v>830</v>
      </c>
      <c r="E121" s="92" t="s">
        <v>831</v>
      </c>
      <c r="F121" s="92" t="s">
        <v>146</v>
      </c>
      <c r="G121" s="92" t="s">
        <v>567</v>
      </c>
      <c r="H121" s="92" t="s">
        <v>236</v>
      </c>
      <c r="I121" s="84">
        <v>148.15</v>
      </c>
      <c r="J121" s="92">
        <v>6</v>
      </c>
      <c r="K121" s="79">
        <v>0.0305</v>
      </c>
      <c r="L121" s="30" t="s">
        <v>832</v>
      </c>
      <c r="M121" s="92" t="s">
        <v>833</v>
      </c>
    </row>
    <row r="122" s="127" customFormat="1" ht="45" customHeight="1" spans="1:13">
      <c r="A122" s="92">
        <v>120</v>
      </c>
      <c r="B122" s="92" t="s">
        <v>834</v>
      </c>
      <c r="C122" s="92" t="s">
        <v>835</v>
      </c>
      <c r="D122" s="92" t="s">
        <v>835</v>
      </c>
      <c r="E122" s="92" t="s">
        <v>836</v>
      </c>
      <c r="F122" s="92" t="s">
        <v>146</v>
      </c>
      <c r="G122" s="92" t="s">
        <v>567</v>
      </c>
      <c r="H122" s="92" t="s">
        <v>236</v>
      </c>
      <c r="I122" s="84">
        <v>221.55</v>
      </c>
      <c r="J122" s="92">
        <v>30</v>
      </c>
      <c r="K122" s="79">
        <v>0.0644</v>
      </c>
      <c r="L122" s="30" t="s">
        <v>837</v>
      </c>
      <c r="M122" s="92" t="s">
        <v>838</v>
      </c>
    </row>
    <row r="123" ht="45" customHeight="1" spans="1:13">
      <c r="A123" s="92">
        <v>121</v>
      </c>
      <c r="B123" s="99" t="s">
        <v>839</v>
      </c>
      <c r="C123" s="92" t="s">
        <v>487</v>
      </c>
      <c r="D123" s="92" t="s">
        <v>840</v>
      </c>
      <c r="E123" s="92" t="s">
        <v>451</v>
      </c>
      <c r="F123" s="92" t="s">
        <v>13</v>
      </c>
      <c r="G123" s="92" t="s">
        <v>429</v>
      </c>
      <c r="H123" s="92" t="s">
        <v>65</v>
      </c>
      <c r="I123" s="136">
        <v>1660.8</v>
      </c>
      <c r="J123" s="92">
        <v>5</v>
      </c>
      <c r="K123" s="79">
        <v>3.8136</v>
      </c>
      <c r="L123" s="30" t="s">
        <v>841</v>
      </c>
      <c r="M123" s="92" t="s">
        <v>842</v>
      </c>
    </row>
    <row r="124" ht="45" customHeight="1" spans="1:13">
      <c r="A124" s="92">
        <v>122</v>
      </c>
      <c r="B124" s="92" t="s">
        <v>843</v>
      </c>
      <c r="C124" s="92" t="s">
        <v>844</v>
      </c>
      <c r="D124" s="92" t="s">
        <v>844</v>
      </c>
      <c r="E124" s="92" t="s">
        <v>831</v>
      </c>
      <c r="F124" s="92" t="s">
        <v>13</v>
      </c>
      <c r="G124" s="92" t="s">
        <v>429</v>
      </c>
      <c r="H124" s="92" t="s">
        <v>65</v>
      </c>
      <c r="I124" s="84">
        <v>388.3</v>
      </c>
      <c r="J124" s="92">
        <v>3</v>
      </c>
      <c r="K124" s="79">
        <v>0.4193</v>
      </c>
      <c r="L124" s="30" t="s">
        <v>845</v>
      </c>
      <c r="M124" s="92" t="s">
        <v>846</v>
      </c>
    </row>
    <row r="125" ht="45" customHeight="1" spans="1:13">
      <c r="A125" s="92">
        <v>123</v>
      </c>
      <c r="B125" s="92" t="s">
        <v>847</v>
      </c>
      <c r="C125" s="92" t="s">
        <v>848</v>
      </c>
      <c r="D125" s="92" t="s">
        <v>848</v>
      </c>
      <c r="E125" s="92" t="s">
        <v>849</v>
      </c>
      <c r="F125" s="92" t="s">
        <v>13</v>
      </c>
      <c r="G125" s="92" t="s">
        <v>429</v>
      </c>
      <c r="H125" s="92" t="s">
        <v>65</v>
      </c>
      <c r="I125" s="84">
        <v>35</v>
      </c>
      <c r="J125" s="92">
        <v>0.5</v>
      </c>
      <c r="K125" s="79">
        <v>0.0052</v>
      </c>
      <c r="L125" s="30" t="s">
        <v>850</v>
      </c>
      <c r="M125" s="92" t="s">
        <v>851</v>
      </c>
    </row>
    <row r="126" ht="45" customHeight="1" spans="1:13">
      <c r="A126" s="92">
        <v>124</v>
      </c>
      <c r="B126" s="92" t="s">
        <v>852</v>
      </c>
      <c r="C126" s="92" t="s">
        <v>853</v>
      </c>
      <c r="D126" s="92" t="s">
        <v>853</v>
      </c>
      <c r="E126" s="92" t="s">
        <v>831</v>
      </c>
      <c r="F126" s="92" t="s">
        <v>13</v>
      </c>
      <c r="G126" s="92" t="s">
        <v>429</v>
      </c>
      <c r="H126" s="92" t="s">
        <v>65</v>
      </c>
      <c r="I126" s="84">
        <v>334.4</v>
      </c>
      <c r="J126" s="92">
        <v>3</v>
      </c>
      <c r="K126" s="79">
        <v>0.2965</v>
      </c>
      <c r="L126" s="30" t="s">
        <v>854</v>
      </c>
      <c r="M126" s="92" t="s">
        <v>851</v>
      </c>
    </row>
    <row r="127" ht="45" customHeight="1" spans="1:13">
      <c r="A127" s="92">
        <v>125</v>
      </c>
      <c r="B127" s="99" t="s">
        <v>855</v>
      </c>
      <c r="C127" s="92" t="s">
        <v>856</v>
      </c>
      <c r="D127" s="92" t="s">
        <v>856</v>
      </c>
      <c r="E127" s="92" t="s">
        <v>467</v>
      </c>
      <c r="F127" s="92" t="s">
        <v>13</v>
      </c>
      <c r="G127" s="92" t="s">
        <v>429</v>
      </c>
      <c r="H127" s="92" t="s">
        <v>65</v>
      </c>
      <c r="I127" s="84">
        <v>38.8</v>
      </c>
      <c r="J127" s="92">
        <v>0.800000011920929</v>
      </c>
      <c r="K127" s="79">
        <v>0.0144</v>
      </c>
      <c r="L127" s="30" t="s">
        <v>857</v>
      </c>
      <c r="M127" s="92" t="s">
        <v>858</v>
      </c>
    </row>
    <row r="128" ht="45" customHeight="1" spans="1:13">
      <c r="A128" s="92">
        <v>126</v>
      </c>
      <c r="B128" s="99" t="s">
        <v>859</v>
      </c>
      <c r="C128" s="92" t="s">
        <v>860</v>
      </c>
      <c r="D128" s="92" t="s">
        <v>860</v>
      </c>
      <c r="E128" s="92" t="s">
        <v>467</v>
      </c>
      <c r="F128" s="92" t="s">
        <v>13</v>
      </c>
      <c r="G128" s="92" t="s">
        <v>429</v>
      </c>
      <c r="H128" s="92" t="s">
        <v>65</v>
      </c>
      <c r="I128" s="84">
        <v>78</v>
      </c>
      <c r="J128" s="92">
        <v>1</v>
      </c>
      <c r="K128" s="79">
        <v>0.0232</v>
      </c>
      <c r="L128" s="30" t="s">
        <v>861</v>
      </c>
      <c r="M128" s="92" t="s">
        <v>862</v>
      </c>
    </row>
    <row r="129" ht="45" customHeight="1" spans="1:13">
      <c r="A129" s="92">
        <v>127</v>
      </c>
      <c r="B129" s="99" t="s">
        <v>863</v>
      </c>
      <c r="C129" s="92" t="s">
        <v>864</v>
      </c>
      <c r="D129" s="92" t="s">
        <v>864</v>
      </c>
      <c r="E129" s="92" t="s">
        <v>467</v>
      </c>
      <c r="F129" s="92" t="s">
        <v>13</v>
      </c>
      <c r="G129" s="92" t="s">
        <v>429</v>
      </c>
      <c r="H129" s="92" t="s">
        <v>65</v>
      </c>
      <c r="I129" s="84">
        <v>51.7</v>
      </c>
      <c r="J129" s="92">
        <v>1</v>
      </c>
      <c r="K129" s="79">
        <v>0.0147</v>
      </c>
      <c r="L129" s="30" t="s">
        <v>865</v>
      </c>
      <c r="M129" s="92" t="s">
        <v>866</v>
      </c>
    </row>
    <row r="130" ht="45" customHeight="1" spans="1:13">
      <c r="A130" s="92">
        <v>128</v>
      </c>
      <c r="B130" s="99" t="s">
        <v>867</v>
      </c>
      <c r="C130" s="92" t="s">
        <v>868</v>
      </c>
      <c r="D130" s="92" t="s">
        <v>868</v>
      </c>
      <c r="E130" s="92" t="s">
        <v>467</v>
      </c>
      <c r="F130" s="92" t="s">
        <v>13</v>
      </c>
      <c r="G130" s="92" t="s">
        <v>429</v>
      </c>
      <c r="H130" s="92" t="s">
        <v>65</v>
      </c>
      <c r="I130" s="84">
        <v>36.2</v>
      </c>
      <c r="J130" s="92">
        <v>0.5</v>
      </c>
      <c r="K130" s="79">
        <v>0.0111</v>
      </c>
      <c r="L130" s="30" t="s">
        <v>869</v>
      </c>
      <c r="M130" s="92" t="s">
        <v>870</v>
      </c>
    </row>
    <row r="131" ht="45" customHeight="1" spans="1:13">
      <c r="A131" s="92">
        <v>129</v>
      </c>
      <c r="B131" s="92" t="s">
        <v>871</v>
      </c>
      <c r="C131" s="92" t="s">
        <v>872</v>
      </c>
      <c r="D131" s="92" t="s">
        <v>872</v>
      </c>
      <c r="E131" s="92" t="s">
        <v>428</v>
      </c>
      <c r="F131" s="92" t="s">
        <v>13</v>
      </c>
      <c r="G131" s="92" t="s">
        <v>429</v>
      </c>
      <c r="H131" s="92" t="s">
        <v>65</v>
      </c>
      <c r="I131" s="84">
        <v>49</v>
      </c>
      <c r="J131" s="92">
        <v>3</v>
      </c>
      <c r="K131" s="79">
        <v>0.1154</v>
      </c>
      <c r="L131" s="30" t="s">
        <v>873</v>
      </c>
      <c r="M131" s="92" t="s">
        <v>874</v>
      </c>
    </row>
    <row r="132" ht="45" customHeight="1" spans="1:13">
      <c r="A132" s="92">
        <v>130</v>
      </c>
      <c r="B132" s="99" t="s">
        <v>875</v>
      </c>
      <c r="C132" s="92" t="s">
        <v>876</v>
      </c>
      <c r="D132" s="92" t="s">
        <v>877</v>
      </c>
      <c r="E132" s="92" t="s">
        <v>428</v>
      </c>
      <c r="F132" s="92" t="s">
        <v>13</v>
      </c>
      <c r="G132" s="92" t="s">
        <v>429</v>
      </c>
      <c r="H132" s="92" t="s">
        <v>65</v>
      </c>
      <c r="I132" s="136">
        <v>3564.3</v>
      </c>
      <c r="J132" s="92">
        <v>10</v>
      </c>
      <c r="K132" s="79">
        <v>0.749099999999999</v>
      </c>
      <c r="L132" s="30" t="s">
        <v>878</v>
      </c>
      <c r="M132" s="92" t="s">
        <v>879</v>
      </c>
    </row>
    <row r="133" ht="45" customHeight="1" spans="1:13">
      <c r="A133" s="92">
        <v>131</v>
      </c>
      <c r="B133" s="99" t="s">
        <v>880</v>
      </c>
      <c r="C133" s="92" t="s">
        <v>881</v>
      </c>
      <c r="D133" s="92" t="s">
        <v>881</v>
      </c>
      <c r="E133" s="92" t="s">
        <v>467</v>
      </c>
      <c r="F133" s="92" t="s">
        <v>13</v>
      </c>
      <c r="G133" s="92" t="s">
        <v>429</v>
      </c>
      <c r="H133" s="92" t="s">
        <v>65</v>
      </c>
      <c r="I133" s="84">
        <v>68</v>
      </c>
      <c r="J133" s="92">
        <v>1</v>
      </c>
      <c r="K133" s="79">
        <v>0.1094</v>
      </c>
      <c r="L133" s="30" t="s">
        <v>882</v>
      </c>
      <c r="M133" s="92" t="s">
        <v>883</v>
      </c>
    </row>
    <row r="134" ht="45" customHeight="1" spans="1:13">
      <c r="A134" s="92">
        <v>132</v>
      </c>
      <c r="B134" s="92" t="s">
        <v>884</v>
      </c>
      <c r="C134" s="92" t="s">
        <v>885</v>
      </c>
      <c r="D134" s="92" t="s">
        <v>885</v>
      </c>
      <c r="E134" s="92" t="s">
        <v>637</v>
      </c>
      <c r="F134" s="92" t="s">
        <v>13</v>
      </c>
      <c r="G134" s="92" t="s">
        <v>429</v>
      </c>
      <c r="H134" s="92" t="s">
        <v>65</v>
      </c>
      <c r="I134" s="84">
        <v>50.2</v>
      </c>
      <c r="J134" s="92">
        <v>0.5</v>
      </c>
      <c r="K134" s="79">
        <v>0.0158</v>
      </c>
      <c r="L134" s="30" t="s">
        <v>886</v>
      </c>
      <c r="M134" s="92" t="s">
        <v>887</v>
      </c>
    </row>
    <row r="135" ht="45" customHeight="1" spans="1:13">
      <c r="A135" s="92">
        <v>133</v>
      </c>
      <c r="B135" s="92" t="s">
        <v>888</v>
      </c>
      <c r="C135" s="92" t="s">
        <v>889</v>
      </c>
      <c r="D135" s="92" t="s">
        <v>889</v>
      </c>
      <c r="E135" s="92" t="s">
        <v>467</v>
      </c>
      <c r="F135" s="92" t="s">
        <v>13</v>
      </c>
      <c r="G135" s="92" t="s">
        <v>429</v>
      </c>
      <c r="H135" s="92" t="s">
        <v>65</v>
      </c>
      <c r="I135" s="84">
        <v>78.3</v>
      </c>
      <c r="J135" s="92">
        <v>1.20000004768372</v>
      </c>
      <c r="K135" s="79">
        <v>0.0369</v>
      </c>
      <c r="L135" s="30" t="s">
        <v>890</v>
      </c>
      <c r="M135" s="92" t="s">
        <v>891</v>
      </c>
    </row>
    <row r="136" customHeight="1" spans="1:13">
      <c r="A136" s="137" t="s">
        <v>892</v>
      </c>
      <c r="B136" s="138"/>
      <c r="C136" s="138"/>
      <c r="D136" s="138"/>
      <c r="E136" s="138"/>
      <c r="F136" s="138"/>
      <c r="G136" s="138"/>
      <c r="H136" s="138"/>
      <c r="I136" s="138"/>
      <c r="J136" s="138"/>
      <c r="K136" s="138"/>
      <c r="L136" s="138"/>
      <c r="M136" s="138"/>
    </row>
  </sheetData>
  <autoFilter ref="F1:F136">
    <extLst/>
  </autoFilter>
  <sortState ref="A136:M139">
    <sortCondition ref="A136"/>
  </sortState>
  <mergeCells count="2">
    <mergeCell ref="A1:M1"/>
    <mergeCell ref="A136:M136"/>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G11" sqref="G11"/>
    </sheetView>
  </sheetViews>
  <sheetFormatPr defaultColWidth="9" defaultRowHeight="13.5"/>
  <cols>
    <col min="1" max="1" width="9.75" customWidth="1"/>
    <col min="2" max="9" width="13.625" customWidth="1"/>
  </cols>
  <sheetData>
    <row r="1" ht="25.5" customHeight="1" spans="1:9">
      <c r="A1" s="115" t="s">
        <v>893</v>
      </c>
      <c r="B1" s="115"/>
      <c r="C1" s="115"/>
      <c r="D1" s="115"/>
      <c r="E1" s="115"/>
      <c r="F1" s="115"/>
      <c r="G1" s="115"/>
      <c r="H1" s="115"/>
      <c r="I1" s="115"/>
    </row>
    <row r="2" ht="18.75" customHeight="1" spans="1:9">
      <c r="A2" s="116" t="s">
        <v>1</v>
      </c>
      <c r="B2" s="117" t="s">
        <v>894</v>
      </c>
      <c r="C2" s="117" t="s">
        <v>895</v>
      </c>
      <c r="D2" s="118" t="s">
        <v>896</v>
      </c>
      <c r="E2" s="118"/>
      <c r="F2" s="118" t="s">
        <v>897</v>
      </c>
      <c r="G2" s="118"/>
      <c r="H2" s="118" t="s">
        <v>898</v>
      </c>
      <c r="I2" s="118"/>
    </row>
    <row r="3" ht="19.5" customHeight="1" spans="1:9">
      <c r="A3" s="119"/>
      <c r="B3" s="120"/>
      <c r="C3" s="120"/>
      <c r="D3" s="120" t="s">
        <v>132</v>
      </c>
      <c r="E3" s="120" t="s">
        <v>899</v>
      </c>
      <c r="F3" s="117" t="s">
        <v>900</v>
      </c>
      <c r="G3" s="117" t="s">
        <v>901</v>
      </c>
      <c r="H3" s="117" t="s">
        <v>900</v>
      </c>
      <c r="I3" s="118" t="s">
        <v>901</v>
      </c>
    </row>
    <row r="4" ht="24.95" customHeight="1" spans="1:9">
      <c r="A4" s="121">
        <v>1</v>
      </c>
      <c r="B4" s="122" t="s">
        <v>139</v>
      </c>
      <c r="C4" s="123" t="s">
        <v>140</v>
      </c>
      <c r="D4" s="124">
        <v>262.9</v>
      </c>
      <c r="E4" s="125">
        <v>1535.11</v>
      </c>
      <c r="F4" s="124">
        <v>245</v>
      </c>
      <c r="G4" s="124">
        <v>2000</v>
      </c>
      <c r="H4" s="124">
        <v>245</v>
      </c>
      <c r="I4" s="124">
        <v>2300</v>
      </c>
    </row>
    <row r="5" ht="24.95" customHeight="1" spans="1:9">
      <c r="A5" s="121">
        <v>2</v>
      </c>
      <c r="B5" s="122" t="s">
        <v>13</v>
      </c>
      <c r="C5" s="123" t="s">
        <v>140</v>
      </c>
      <c r="D5" s="124">
        <v>22.06</v>
      </c>
      <c r="E5" s="125">
        <v>3200</v>
      </c>
      <c r="F5" s="124">
        <v>60</v>
      </c>
      <c r="G5" s="124">
        <v>3640</v>
      </c>
      <c r="H5" s="124">
        <v>80</v>
      </c>
      <c r="I5" s="124">
        <v>3660</v>
      </c>
    </row>
    <row r="6" ht="24.95" customHeight="1" spans="1:9">
      <c r="A6" s="121">
        <v>3</v>
      </c>
      <c r="B6" s="122" t="s">
        <v>141</v>
      </c>
      <c r="C6" s="123" t="s">
        <v>140</v>
      </c>
      <c r="D6" s="124">
        <v>301.33</v>
      </c>
      <c r="E6" s="125">
        <v>350</v>
      </c>
      <c r="F6" s="124">
        <v>400</v>
      </c>
      <c r="G6" s="124">
        <v>500</v>
      </c>
      <c r="H6" s="124">
        <v>500</v>
      </c>
      <c r="I6" s="124">
        <v>600</v>
      </c>
    </row>
    <row r="7" ht="24.95" customHeight="1" spans="1:9">
      <c r="A7" s="121">
        <v>4</v>
      </c>
      <c r="B7" s="122" t="s">
        <v>145</v>
      </c>
      <c r="C7" s="123" t="s">
        <v>140</v>
      </c>
      <c r="D7" s="124">
        <v>386.16</v>
      </c>
      <c r="E7" s="125">
        <v>2160</v>
      </c>
      <c r="F7" s="124">
        <v>700</v>
      </c>
      <c r="G7" s="124">
        <v>1800</v>
      </c>
      <c r="H7" s="124">
        <v>850</v>
      </c>
      <c r="I7" s="124">
        <v>1980</v>
      </c>
    </row>
    <row r="8" ht="24.95" customHeight="1" spans="1:9">
      <c r="A8" s="121">
        <v>5</v>
      </c>
      <c r="B8" s="122" t="s">
        <v>146</v>
      </c>
      <c r="C8" s="123" t="s">
        <v>140</v>
      </c>
      <c r="D8" s="124">
        <v>710.83</v>
      </c>
      <c r="E8" s="125">
        <v>1200</v>
      </c>
      <c r="F8" s="124">
        <v>2300</v>
      </c>
      <c r="G8" s="124">
        <v>2300</v>
      </c>
      <c r="H8" s="124">
        <v>2400</v>
      </c>
      <c r="I8" s="124">
        <v>2500</v>
      </c>
    </row>
    <row r="9" ht="24" customHeight="1" spans="1:9">
      <c r="A9" s="126" t="s">
        <v>902</v>
      </c>
      <c r="B9" s="126"/>
      <c r="C9" s="126"/>
      <c r="D9" s="126"/>
      <c r="E9" s="126"/>
      <c r="F9" s="126"/>
      <c r="G9" s="126"/>
      <c r="H9" s="126"/>
      <c r="I9" s="126"/>
    </row>
  </sheetData>
  <mergeCells count="8">
    <mergeCell ref="A1:I1"/>
    <mergeCell ref="D2:E2"/>
    <mergeCell ref="F2:G2"/>
    <mergeCell ref="H2:I2"/>
    <mergeCell ref="A9:I9"/>
    <mergeCell ref="A2:A3"/>
    <mergeCell ref="B2:B3"/>
    <mergeCell ref="C2:C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F5" sqref="F5"/>
    </sheetView>
  </sheetViews>
  <sheetFormatPr defaultColWidth="10.625" defaultRowHeight="13.5" outlineLevelRow="5"/>
  <cols>
    <col min="1" max="1" width="6.375" customWidth="1"/>
    <col min="2" max="2" width="8.375" customWidth="1"/>
    <col min="3" max="3" width="12.375" customWidth="1"/>
    <col min="5" max="5" width="7" customWidth="1"/>
    <col min="6" max="6" width="9.125" customWidth="1"/>
    <col min="7" max="7" width="19.5" customWidth="1"/>
    <col min="9" max="9" width="9.875" customWidth="1"/>
    <col min="10" max="10" width="9.75" customWidth="1"/>
    <col min="12" max="12" width="11.5" customWidth="1"/>
  </cols>
  <sheetData>
    <row r="1" ht="31.5" customHeight="1" spans="1:12">
      <c r="A1" s="96" t="s">
        <v>903</v>
      </c>
      <c r="B1" s="96"/>
      <c r="C1" s="105"/>
      <c r="D1" s="105"/>
      <c r="E1" s="105"/>
      <c r="F1" s="105"/>
      <c r="G1" s="105"/>
      <c r="H1" s="105"/>
      <c r="I1" s="105"/>
      <c r="J1" s="105"/>
      <c r="K1" s="105"/>
      <c r="L1" s="22"/>
    </row>
    <row r="2" ht="27" customHeight="1" spans="1:12">
      <c r="A2" s="76" t="s">
        <v>1</v>
      </c>
      <c r="B2" s="106" t="s">
        <v>904</v>
      </c>
      <c r="C2" s="76" t="s">
        <v>310</v>
      </c>
      <c r="D2" s="76" t="s">
        <v>905</v>
      </c>
      <c r="E2" s="76" t="s">
        <v>906</v>
      </c>
      <c r="F2" s="76" t="s">
        <v>907</v>
      </c>
      <c r="G2" s="76" t="s">
        <v>908</v>
      </c>
      <c r="H2" s="76" t="s">
        <v>909</v>
      </c>
      <c r="I2" s="76" t="s">
        <v>910</v>
      </c>
      <c r="J2" s="76"/>
      <c r="K2" s="112"/>
      <c r="L2" s="113" t="s">
        <v>10</v>
      </c>
    </row>
    <row r="3" ht="39" customHeight="1" spans="1:12">
      <c r="A3" s="76"/>
      <c r="B3" s="106"/>
      <c r="C3" s="76"/>
      <c r="D3" s="76"/>
      <c r="E3" s="76"/>
      <c r="F3" s="76"/>
      <c r="G3" s="76"/>
      <c r="H3" s="76"/>
      <c r="I3" s="76" t="s">
        <v>911</v>
      </c>
      <c r="J3" s="76" t="s">
        <v>4</v>
      </c>
      <c r="K3" s="112" t="s">
        <v>912</v>
      </c>
      <c r="L3" s="114"/>
    </row>
    <row r="4" ht="83.25" customHeight="1" spans="1:12">
      <c r="A4" s="33">
        <v>1</v>
      </c>
      <c r="B4" s="107" t="s">
        <v>913</v>
      </c>
      <c r="C4" s="28" t="s">
        <v>914</v>
      </c>
      <c r="D4" s="33" t="s">
        <v>915</v>
      </c>
      <c r="E4" s="28" t="s">
        <v>916</v>
      </c>
      <c r="F4" s="108" t="s">
        <v>917</v>
      </c>
      <c r="G4" s="109" t="s">
        <v>918</v>
      </c>
      <c r="H4" s="33" t="s">
        <v>919</v>
      </c>
      <c r="I4" s="33"/>
      <c r="J4" s="33"/>
      <c r="K4" s="33"/>
      <c r="L4" s="28" t="s">
        <v>920</v>
      </c>
    </row>
    <row r="5" ht="60.75" customHeight="1" spans="1:12">
      <c r="A5" s="110">
        <v>2</v>
      </c>
      <c r="B5" s="107" t="s">
        <v>921</v>
      </c>
      <c r="C5" s="28" t="s">
        <v>922</v>
      </c>
      <c r="D5" s="28" t="s">
        <v>400</v>
      </c>
      <c r="E5" s="28" t="s">
        <v>923</v>
      </c>
      <c r="F5" s="33">
        <v>37.88</v>
      </c>
      <c r="G5" s="111" t="s">
        <v>924</v>
      </c>
      <c r="H5" s="34" t="s">
        <v>925</v>
      </c>
      <c r="I5" s="33">
        <v>1</v>
      </c>
      <c r="J5" s="28" t="s">
        <v>926</v>
      </c>
      <c r="K5" s="33">
        <v>50</v>
      </c>
      <c r="L5" s="28"/>
    </row>
    <row r="6" ht="48" spans="1:12">
      <c r="A6" s="110">
        <v>3</v>
      </c>
      <c r="B6" s="107" t="s">
        <v>927</v>
      </c>
      <c r="C6" s="28" t="s">
        <v>928</v>
      </c>
      <c r="D6" s="28" t="s">
        <v>145</v>
      </c>
      <c r="E6" s="28" t="s">
        <v>929</v>
      </c>
      <c r="F6" s="33">
        <v>1023.22</v>
      </c>
      <c r="G6" s="111" t="s">
        <v>930</v>
      </c>
      <c r="H6" s="33" t="s">
        <v>931</v>
      </c>
      <c r="I6" s="33" t="s">
        <v>932</v>
      </c>
      <c r="J6" s="28" t="s">
        <v>12</v>
      </c>
      <c r="K6" s="33">
        <v>2</v>
      </c>
      <c r="L6" s="33" t="s">
        <v>933</v>
      </c>
    </row>
  </sheetData>
  <mergeCells count="11">
    <mergeCell ref="A1:K1"/>
    <mergeCell ref="I2:K2"/>
    <mergeCell ref="A2:A3"/>
    <mergeCell ref="B2:B3"/>
    <mergeCell ref="C2:C3"/>
    <mergeCell ref="D2:D3"/>
    <mergeCell ref="E2:E3"/>
    <mergeCell ref="F2:F3"/>
    <mergeCell ref="G2:G3"/>
    <mergeCell ref="H2:H3"/>
    <mergeCell ref="L2:L3"/>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G11" sqref="G11"/>
    </sheetView>
  </sheetViews>
  <sheetFormatPr defaultColWidth="9" defaultRowHeight="13.5" outlineLevelRow="5"/>
  <cols>
    <col min="1" max="1" width="5.5" customWidth="1"/>
    <col min="2" max="3" width="12.625" customWidth="1"/>
    <col min="4" max="4" width="11.5" customWidth="1"/>
    <col min="5" max="5" width="11" customWidth="1"/>
    <col min="6" max="6" width="10" customWidth="1"/>
    <col min="7" max="7" width="26.75" customWidth="1"/>
    <col min="8" max="8" width="10.75" customWidth="1"/>
    <col min="9" max="9" width="10" customWidth="1"/>
    <col min="10" max="10" width="8.875" customWidth="1"/>
    <col min="11" max="11" width="12.625" customWidth="1"/>
  </cols>
  <sheetData>
    <row r="1" ht="31.5" customHeight="1" spans="1:11">
      <c r="A1" s="96" t="s">
        <v>934</v>
      </c>
      <c r="B1" s="96"/>
      <c r="C1" s="96"/>
      <c r="D1" s="96"/>
      <c r="E1" s="96"/>
      <c r="F1" s="96"/>
      <c r="G1" s="96"/>
      <c r="H1" s="96"/>
      <c r="I1" s="96"/>
      <c r="J1" s="96"/>
      <c r="K1" s="96"/>
    </row>
    <row r="2" ht="36" customHeight="1" spans="1:11">
      <c r="A2" s="76" t="s">
        <v>1</v>
      </c>
      <c r="B2" s="76" t="s">
        <v>935</v>
      </c>
      <c r="C2" s="76" t="s">
        <v>936</v>
      </c>
      <c r="D2" s="76" t="s">
        <v>937</v>
      </c>
      <c r="E2" s="76" t="s">
        <v>938</v>
      </c>
      <c r="F2" s="76" t="s">
        <v>939</v>
      </c>
      <c r="G2" s="101" t="s">
        <v>315</v>
      </c>
      <c r="H2" s="76" t="s">
        <v>940</v>
      </c>
      <c r="I2" s="76" t="s">
        <v>941</v>
      </c>
      <c r="J2" s="76" t="s">
        <v>942</v>
      </c>
      <c r="K2" s="76" t="s">
        <v>10</v>
      </c>
    </row>
    <row r="3" ht="71.25" customHeight="1" spans="1:11">
      <c r="A3" s="92">
        <v>1</v>
      </c>
      <c r="B3" s="92" t="s">
        <v>943</v>
      </c>
      <c r="C3" s="70" t="s">
        <v>944</v>
      </c>
      <c r="D3" s="28" t="s">
        <v>923</v>
      </c>
      <c r="E3" s="92" t="s">
        <v>945</v>
      </c>
      <c r="F3" s="79">
        <v>3.05</v>
      </c>
      <c r="G3" s="70" t="s">
        <v>946</v>
      </c>
      <c r="H3" s="28" t="s">
        <v>412</v>
      </c>
      <c r="I3" s="28">
        <v>0</v>
      </c>
      <c r="J3" s="28">
        <v>1</v>
      </c>
      <c r="K3" s="31" t="s">
        <v>947</v>
      </c>
    </row>
    <row r="4" ht="66" customHeight="1" spans="1:11">
      <c r="A4" s="92">
        <v>2</v>
      </c>
      <c r="B4" s="92" t="s">
        <v>948</v>
      </c>
      <c r="C4" s="70" t="s">
        <v>949</v>
      </c>
      <c r="D4" s="28" t="s">
        <v>950</v>
      </c>
      <c r="E4" s="92" t="s">
        <v>945</v>
      </c>
      <c r="F4" s="79">
        <v>59.06</v>
      </c>
      <c r="G4" s="70" t="s">
        <v>951</v>
      </c>
      <c r="H4" s="28" t="s">
        <v>145</v>
      </c>
      <c r="I4" s="23">
        <v>0</v>
      </c>
      <c r="J4" s="23">
        <v>2</v>
      </c>
      <c r="K4" s="104"/>
    </row>
    <row r="5" ht="126" customHeight="1" spans="1:11">
      <c r="A5" s="92">
        <v>3</v>
      </c>
      <c r="B5" s="92" t="s">
        <v>952</v>
      </c>
      <c r="C5" s="70" t="s">
        <v>953</v>
      </c>
      <c r="D5" s="28" t="s">
        <v>929</v>
      </c>
      <c r="E5" s="92" t="s">
        <v>945</v>
      </c>
      <c r="F5" s="79">
        <v>399.82</v>
      </c>
      <c r="G5" s="86" t="s">
        <v>954</v>
      </c>
      <c r="H5" s="28" t="s">
        <v>955</v>
      </c>
      <c r="I5" s="23">
        <v>1</v>
      </c>
      <c r="J5" s="23">
        <v>16</v>
      </c>
      <c r="K5" s="104"/>
    </row>
    <row r="6" ht="55.5" customHeight="1" spans="1:11">
      <c r="A6" s="102" t="s">
        <v>956</v>
      </c>
      <c r="B6" s="103"/>
      <c r="C6" s="103"/>
      <c r="D6" s="103"/>
      <c r="E6" s="103"/>
      <c r="F6" s="103"/>
      <c r="G6" s="103"/>
      <c r="H6" s="103"/>
      <c r="I6" s="103"/>
      <c r="J6" s="103"/>
      <c r="K6" s="103"/>
    </row>
  </sheetData>
  <mergeCells count="3">
    <mergeCell ref="A1:K1"/>
    <mergeCell ref="A6:K6"/>
    <mergeCell ref="K3:K5"/>
  </mergeCells>
  <pageMargins left="0.708661417322835" right="0.708661417322835" top="0.748031496062992" bottom="0.748031496062992" header="0.31496062992126" footer="0.31496062992126"/>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附表1</vt:lpstr>
      <vt:lpstr>附表2</vt:lpstr>
      <vt:lpstr>附表3</vt:lpstr>
      <vt:lpstr>附表4</vt:lpstr>
      <vt:lpstr>附表5</vt:lpstr>
      <vt:lpstr>附表6</vt:lpstr>
      <vt:lpstr>附表7</vt:lpstr>
      <vt:lpstr>附表8</vt:lpstr>
      <vt:lpstr>附表9</vt:lpstr>
      <vt:lpstr>附表10</vt:lpstr>
      <vt:lpstr>附表11</vt:lpstr>
      <vt:lpstr>附表12</vt:lpstr>
      <vt:lpstr>附表13</vt:lpstr>
      <vt:lpstr>附表14</vt:lpstr>
      <vt:lpstr>附表15</vt:lpstr>
      <vt:lpstr>附表16</vt:lpstr>
      <vt:lpstr>附表17</vt:lpstr>
      <vt:lpstr>封面</vt:lpstr>
      <vt:lpstr>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SG</cp:lastModifiedBy>
  <dcterms:created xsi:type="dcterms:W3CDTF">2006-09-13T11:21:00Z</dcterms:created>
  <cp:lastPrinted>2018-01-02T07:35:00Z</cp:lastPrinted>
  <dcterms:modified xsi:type="dcterms:W3CDTF">2019-06-17T08:12:03Z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