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firstSheet="4" activeTab="6"/>
  </bookViews>
  <sheets>
    <sheet name="汇总表" sheetId="1" r:id="rId1"/>
    <sheet name="河南中航泰洁科技有限公司" sheetId="2" r:id="rId2"/>
    <sheet name="郑州赛福流体技术有限公司" sheetId="3" r:id="rId3"/>
    <sheet name="河南众驰富联精工科技有限公司" sheetId="4" r:id="rId4"/>
    <sheet name="郑州润无声物联网技术有限公司" sheetId="5" r:id="rId5"/>
    <sheet name="中物流河南有限公司" sheetId="6" r:id="rId6"/>
    <sheet name="郑州爱微迪医学检验实验室有限公司" sheetId="7" r:id="rId7"/>
  </sheets>
  <calcPr calcId="144525" concurrentCalc="0"/>
</workbook>
</file>

<file path=xl/sharedStrings.xml><?xml version="1.0" encoding="utf-8"?>
<sst xmlns="http://schemas.openxmlformats.org/spreadsheetml/2006/main" count="83">
  <si>
    <t>附件</t>
  </si>
  <si>
    <t>郑州航空港经济综合实验区一次性吸纳就业补贴公示信息汇总表
（第一批）</t>
  </si>
  <si>
    <t>公示时间：2022年9月7日</t>
  </si>
  <si>
    <t>序号</t>
  </si>
  <si>
    <t>用人单位</t>
  </si>
  <si>
    <t>单位新招用人员情况</t>
  </si>
  <si>
    <t>补贴人数</t>
  </si>
  <si>
    <t>补贴金额（元）</t>
  </si>
  <si>
    <t>①登记失业半年以上</t>
  </si>
  <si>
    <t>②毕业年度高校毕业生</t>
  </si>
  <si>
    <t>③离校一年内未就业高校毕业生</t>
  </si>
  <si>
    <t>河南中航泰洁科技有限公司</t>
  </si>
  <si>
    <t>郑州赛福流体技术有限公司</t>
  </si>
  <si>
    <t>河南众驰富联精工科技有限公司</t>
  </si>
  <si>
    <t>郑州润无声物联网技术有限公司</t>
  </si>
  <si>
    <t>中物流河南有限公司</t>
  </si>
  <si>
    <t>郑州爱微迪医学检验实验室有限公司</t>
  </si>
  <si>
    <t>合计</t>
  </si>
  <si>
    <t>附件2</t>
  </si>
  <si>
    <t>新招用员工就业登记花名册</t>
  </si>
  <si>
    <t>填报单位（盖章）：</t>
  </si>
  <si>
    <t>填报时间：</t>
  </si>
  <si>
    <t>2022.8.29</t>
  </si>
  <si>
    <t>姓名</t>
  </si>
  <si>
    <t>性别</t>
  </si>
  <si>
    <t>身份证号</t>
  </si>
  <si>
    <t>人员类别</t>
  </si>
  <si>
    <t>就业创业证号</t>
  </si>
  <si>
    <t>登记失业时间</t>
  </si>
  <si>
    <t>劳动合同</t>
  </si>
  <si>
    <t>联系电话</t>
  </si>
  <si>
    <t>备注</t>
  </si>
  <si>
    <t>(毕业时间)</t>
  </si>
  <si>
    <t>起始时间</t>
  </si>
  <si>
    <t>终止时间</t>
  </si>
  <si>
    <t>（yyyymmdd）</t>
  </si>
  <si>
    <t>赵梦停</t>
  </si>
  <si>
    <t>女</t>
  </si>
  <si>
    <t>4101***********24X</t>
  </si>
  <si>
    <t>③</t>
  </si>
  <si>
    <t>2021.7.1</t>
  </si>
  <si>
    <t>备注：1.人员类别①登记失业半年以上人员②毕业年度高校毕业生③毕业1年内未就业高校毕业生；</t>
  </si>
  <si>
    <t>2.人员①填写登记失业时间，人员②③填写毕业证书时间；</t>
  </si>
  <si>
    <t>3.填写时请注意将日期填写为8位数字格式；</t>
  </si>
  <si>
    <t>4.失业半年以上人员需要填写就业创业证号。</t>
  </si>
  <si>
    <t>高瑞峰</t>
  </si>
  <si>
    <t>男</t>
  </si>
  <si>
    <t>4101***********036</t>
  </si>
  <si>
    <t>胡永杰</t>
  </si>
  <si>
    <t>4110***********612</t>
  </si>
  <si>
    <t>登记失业时间
(毕业时间)</t>
  </si>
  <si>
    <t>劳动合同
起始时间
（yyyymmdd）</t>
  </si>
  <si>
    <t>劳动合同
终止时间
（yyyymmdd）</t>
  </si>
  <si>
    <t>张帅峰</t>
  </si>
  <si>
    <t>4104***********818</t>
  </si>
  <si>
    <t>备注：1.人员类别①登记失业半年以上人员②毕业年度高校毕业生③毕业1年内未就业高校毕业生；
2.人员①填写登记失业时间，人员②③填写毕业证书时间；
3.填写时请注意将日期填写为8位数字格式；
4.失业半年以上人员需要填写就业创业证号。</t>
  </si>
  <si>
    <t>平阅文</t>
  </si>
  <si>
    <t>4101***********79X</t>
  </si>
  <si>
    <t>1******9323</t>
  </si>
  <si>
    <t>孙帅龙</t>
  </si>
  <si>
    <t>4102***********032</t>
  </si>
  <si>
    <t>1******1406</t>
  </si>
  <si>
    <t>冯江水</t>
  </si>
  <si>
    <t>4101***********41X</t>
  </si>
  <si>
    <t>1******1930</t>
  </si>
  <si>
    <t>张茂鑫</t>
  </si>
  <si>
    <t>4113***********441</t>
  </si>
  <si>
    <t>1******7355</t>
  </si>
  <si>
    <t>范云鹏</t>
  </si>
  <si>
    <t>4101***********037</t>
  </si>
  <si>
    <t>1******5117</t>
  </si>
  <si>
    <t>吉惊宇</t>
  </si>
  <si>
    <t>4103***********010</t>
  </si>
  <si>
    <t>1******5772</t>
  </si>
  <si>
    <t>姬家凡</t>
  </si>
  <si>
    <t>4103***********013</t>
  </si>
  <si>
    <t>1******1521</t>
  </si>
  <si>
    <t>常帅</t>
  </si>
  <si>
    <t>4103***********011</t>
  </si>
  <si>
    <t>1******7267</t>
  </si>
  <si>
    <t>范敏</t>
  </si>
  <si>
    <t>4108***********042</t>
  </si>
  <si>
    <t>1******9652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</si>
</sst>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0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6"/>
      <color rgb="FF000000"/>
      <name val="方正小标宋简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sz val="10.5"/>
      <color rgb="FF000000"/>
      <name val="宋体"/>
      <charset val="134"/>
    </font>
    <font>
      <sz val="10"/>
      <color rgb="FF000000"/>
      <name val="仿宋_GB2312"/>
      <charset val="134"/>
    </font>
    <font>
      <sz val="12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sz val="10"/>
      <color theme="1"/>
      <name val="Times New Roman"/>
      <charset val="134"/>
    </font>
    <font>
      <sz val="8"/>
      <color theme="1"/>
      <name val="Times New Roman"/>
      <charset val="134"/>
    </font>
    <font>
      <sz val="9"/>
      <color rgb="FF000000"/>
      <name val="宋体"/>
      <charset val="134"/>
    </font>
    <font>
      <sz val="10"/>
      <color theme="1"/>
      <name val="仿宋_GB2312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6" fillId="20" borderId="8" applyNumberFormat="0" applyAlignment="0" applyProtection="0">
      <alignment vertical="center"/>
    </xf>
    <xf numFmtId="0" fontId="48" fillId="20" borderId="2" applyNumberFormat="0" applyAlignment="0" applyProtection="0">
      <alignment vertical="center"/>
    </xf>
    <xf numFmtId="0" fontId="47" fillId="21" borderId="9" applyNumberFormat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6" fillId="0" borderId="0">
      <alignment vertical="center"/>
    </xf>
    <xf numFmtId="0" fontId="36" fillId="0" borderId="0"/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wrapText="1"/>
    </xf>
    <xf numFmtId="0" fontId="8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7" fillId="0" borderId="0" xfId="0" applyFont="1" applyBorder="1" applyAlignment="1"/>
    <xf numFmtId="0" fontId="0" fillId="0" borderId="0" xfId="0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justify" wrapText="1"/>
    </xf>
    <xf numFmtId="0" fontId="21" fillId="0" borderId="0" xfId="0" applyFont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wrapText="1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3 10 2 3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Normal" xfId="52"/>
    <cellStyle name="常规 2" xfId="53"/>
    <cellStyle name="常规_Sheet1" xfId="54"/>
  </cellStyles>
  <tableStyles count="0" defaultTableStyle="TableStyleMedium2"/>
  <colors>
    <mruColors>
      <color rgb="00FFFE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C24"/>
  <sheetViews>
    <sheetView workbookViewId="0">
      <selection activeCell="C14" sqref="C14"/>
    </sheetView>
  </sheetViews>
  <sheetFormatPr defaultColWidth="9" defaultRowHeight="13.5"/>
  <cols>
    <col min="1" max="1" width="6.75" style="45" customWidth="1"/>
    <col min="2" max="2" width="34.325" style="48" customWidth="1"/>
    <col min="3" max="3" width="10.1333333333333" style="49" customWidth="1"/>
    <col min="4" max="4" width="15.225" style="49" customWidth="1"/>
    <col min="5" max="5" width="18.5166666666667" style="49" customWidth="1"/>
    <col min="6" max="6" width="20.1083333333333" style="45" customWidth="1"/>
    <col min="7" max="7" width="24.9" style="45" customWidth="1"/>
    <col min="8" max="8" width="10.75" style="45" customWidth="1"/>
    <col min="9" max="9" width="6.75" style="45" customWidth="1"/>
    <col min="10" max="10" width="9" style="45"/>
    <col min="11" max="11" width="9.38333333333333" style="45"/>
    <col min="12" max="16375" width="9" style="45"/>
  </cols>
  <sheetData>
    <row r="1" s="45" customFormat="1" ht="28" customHeight="1" spans="1:5">
      <c r="A1" s="50" t="s">
        <v>0</v>
      </c>
      <c r="B1" s="50"/>
      <c r="C1" s="49"/>
      <c r="D1" s="49"/>
      <c r="E1" s="49"/>
    </row>
    <row r="2" s="45" customFormat="1" ht="86" customHeight="1" spans="1:10">
      <c r="A2" s="51" t="s">
        <v>1</v>
      </c>
      <c r="B2" s="52"/>
      <c r="C2" s="51"/>
      <c r="D2" s="51"/>
      <c r="E2" s="51"/>
      <c r="F2" s="51"/>
      <c r="G2" s="51"/>
      <c r="H2" s="53"/>
      <c r="I2" s="53"/>
      <c r="J2" s="53"/>
    </row>
    <row r="3" s="45" customFormat="1" ht="24" customHeight="1" spans="1:10">
      <c r="A3" s="54" t="s">
        <v>2</v>
      </c>
      <c r="B3" s="54"/>
      <c r="C3" s="54"/>
      <c r="D3" s="54"/>
      <c r="E3" s="54"/>
      <c r="F3" s="54"/>
      <c r="G3" s="54"/>
      <c r="H3" s="53"/>
      <c r="I3" s="53"/>
      <c r="J3" s="53"/>
    </row>
    <row r="4" s="46" customFormat="1" ht="21" customHeight="1" spans="1:7">
      <c r="A4" s="55" t="s">
        <v>3</v>
      </c>
      <c r="B4" s="55" t="s">
        <v>4</v>
      </c>
      <c r="C4" s="55" t="s">
        <v>5</v>
      </c>
      <c r="D4" s="55"/>
      <c r="E4" s="55"/>
      <c r="F4" s="55" t="s">
        <v>6</v>
      </c>
      <c r="G4" s="55" t="s">
        <v>7</v>
      </c>
    </row>
    <row r="5" s="46" customFormat="1" ht="64" customHeight="1" spans="1:7">
      <c r="A5" s="55"/>
      <c r="B5" s="55"/>
      <c r="C5" s="56" t="s">
        <v>8</v>
      </c>
      <c r="D5" s="55" t="s">
        <v>9</v>
      </c>
      <c r="E5" s="55" t="s">
        <v>10</v>
      </c>
      <c r="F5" s="55"/>
      <c r="G5" s="55"/>
    </row>
    <row r="6" s="47" customFormat="1" ht="20" customHeight="1" spans="1:10">
      <c r="A6" s="57">
        <v>1</v>
      </c>
      <c r="B6" s="58" t="s">
        <v>11</v>
      </c>
      <c r="C6" s="26"/>
      <c r="D6" s="59"/>
      <c r="E6" s="26">
        <v>1</v>
      </c>
      <c r="F6" s="59">
        <f t="shared" ref="F6:F15" si="0">SUM(C6:E6)</f>
        <v>1</v>
      </c>
      <c r="G6" s="26">
        <f t="shared" ref="G6:G15" si="1">F6*1000</f>
        <v>1000</v>
      </c>
      <c r="H6" s="60"/>
      <c r="I6" s="60"/>
      <c r="J6" s="60"/>
    </row>
    <row r="7" s="47" customFormat="1" ht="20" customHeight="1" spans="1:10">
      <c r="A7" s="57">
        <v>2</v>
      </c>
      <c r="B7" s="58" t="s">
        <v>12</v>
      </c>
      <c r="C7" s="26"/>
      <c r="D7" s="59"/>
      <c r="E7" s="26">
        <v>2</v>
      </c>
      <c r="F7" s="59">
        <f t="shared" si="0"/>
        <v>2</v>
      </c>
      <c r="G7" s="26">
        <f t="shared" si="1"/>
        <v>2000</v>
      </c>
      <c r="H7" s="60"/>
      <c r="I7" s="60"/>
      <c r="J7" s="60"/>
    </row>
    <row r="8" s="47" customFormat="1" ht="20" customHeight="1" spans="1:10">
      <c r="A8" s="57">
        <v>3</v>
      </c>
      <c r="B8" s="61" t="s">
        <v>13</v>
      </c>
      <c r="C8" s="26"/>
      <c r="D8" s="59"/>
      <c r="E8" s="59">
        <v>1</v>
      </c>
      <c r="F8" s="59">
        <f t="shared" si="0"/>
        <v>1</v>
      </c>
      <c r="G8" s="26">
        <f t="shared" si="1"/>
        <v>1000</v>
      </c>
      <c r="H8" s="60"/>
      <c r="I8" s="60"/>
      <c r="J8" s="60"/>
    </row>
    <row r="9" s="47" customFormat="1" ht="20" customHeight="1" spans="1:10">
      <c r="A9" s="57">
        <v>4</v>
      </c>
      <c r="B9" s="58" t="s">
        <v>14</v>
      </c>
      <c r="C9" s="26"/>
      <c r="D9" s="59"/>
      <c r="E9" s="26">
        <v>2</v>
      </c>
      <c r="F9" s="59">
        <f t="shared" si="0"/>
        <v>2</v>
      </c>
      <c r="G9" s="26">
        <f t="shared" si="1"/>
        <v>2000</v>
      </c>
      <c r="H9" s="60"/>
      <c r="I9" s="60"/>
      <c r="J9" s="60"/>
    </row>
    <row r="10" s="47" customFormat="1" ht="20" customHeight="1" spans="1:10">
      <c r="A10" s="57">
        <v>5</v>
      </c>
      <c r="B10" s="58" t="s">
        <v>15</v>
      </c>
      <c r="C10" s="26"/>
      <c r="D10" s="59"/>
      <c r="E10" s="59">
        <v>4</v>
      </c>
      <c r="F10" s="59">
        <f t="shared" si="0"/>
        <v>4</v>
      </c>
      <c r="G10" s="26">
        <f t="shared" si="1"/>
        <v>4000</v>
      </c>
      <c r="H10" s="60"/>
      <c r="I10" s="60"/>
      <c r="J10" s="60"/>
    </row>
    <row r="11" s="47" customFormat="1" ht="20" customHeight="1" spans="1:10">
      <c r="A11" s="57">
        <v>6</v>
      </c>
      <c r="B11" s="61" t="s">
        <v>16</v>
      </c>
      <c r="C11" s="26"/>
      <c r="D11" s="59"/>
      <c r="E11" s="59">
        <v>3</v>
      </c>
      <c r="F11" s="59">
        <f t="shared" si="0"/>
        <v>3</v>
      </c>
      <c r="G11" s="26">
        <f t="shared" si="1"/>
        <v>3000</v>
      </c>
      <c r="H11" s="60"/>
      <c r="I11" s="60"/>
      <c r="J11" s="60"/>
    </row>
    <row r="12" s="47" customFormat="1" ht="17" customHeight="1" spans="1:10">
      <c r="A12" s="25" t="s">
        <v>17</v>
      </c>
      <c r="B12" s="62"/>
      <c r="C12" s="59"/>
      <c r="D12" s="59">
        <f>SUM(D6:D11)</f>
        <v>0</v>
      </c>
      <c r="E12" s="59">
        <f>SUM(E6:E11)</f>
        <v>13</v>
      </c>
      <c r="F12" s="59">
        <f>SUM(F6:F11)</f>
        <v>13</v>
      </c>
      <c r="G12" s="59">
        <f>SUM(G6:G11)</f>
        <v>13000</v>
      </c>
      <c r="H12" s="60"/>
      <c r="I12" s="60"/>
      <c r="J12" s="60"/>
    </row>
    <row r="13" s="47" customFormat="1" ht="20" customHeight="1" spans="1:10">
      <c r="A13" s="45"/>
      <c r="B13" s="48"/>
      <c r="C13" s="63"/>
      <c r="D13" s="63"/>
      <c r="E13" s="63"/>
      <c r="F13" s="64"/>
      <c r="G13" s="64"/>
      <c r="H13" s="60"/>
      <c r="I13" s="60"/>
      <c r="J13" s="60"/>
    </row>
    <row r="14" s="47" customFormat="1" ht="20" customHeight="1" spans="1:10">
      <c r="A14" s="45"/>
      <c r="B14" s="48"/>
      <c r="C14" s="63"/>
      <c r="D14" s="63"/>
      <c r="E14" s="63"/>
      <c r="F14" s="64"/>
      <c r="G14" s="64"/>
      <c r="H14" s="60"/>
      <c r="I14" s="60"/>
      <c r="J14" s="60"/>
    </row>
    <row r="15" s="47" customFormat="1" ht="20" customHeight="1" spans="1:10">
      <c r="A15" s="45"/>
      <c r="B15" s="48"/>
      <c r="C15" s="63"/>
      <c r="D15" s="63"/>
      <c r="E15" s="63"/>
      <c r="F15" s="64"/>
      <c r="G15" s="64"/>
      <c r="H15" s="60"/>
      <c r="I15" s="60"/>
      <c r="J15" s="60"/>
    </row>
    <row r="16" s="47" customFormat="1" ht="20" customHeight="1" spans="1:10">
      <c r="A16" s="45"/>
      <c r="B16" s="48"/>
      <c r="C16" s="63"/>
      <c r="D16" s="63"/>
      <c r="E16" s="63"/>
      <c r="F16" s="64"/>
      <c r="G16" s="64"/>
      <c r="H16" s="60"/>
      <c r="I16" s="60"/>
      <c r="J16" s="60"/>
    </row>
    <row r="17" s="47" customFormat="1" ht="20" customHeight="1" spans="1:7">
      <c r="A17" s="45"/>
      <c r="B17" s="48"/>
      <c r="C17" s="49"/>
      <c r="D17" s="49"/>
      <c r="E17" s="49"/>
      <c r="F17" s="45"/>
      <c r="G17" s="45"/>
    </row>
    <row r="18" s="47" customFormat="1" ht="20" customHeight="1" spans="1:7">
      <c r="A18" s="45"/>
      <c r="B18" s="48"/>
      <c r="C18" s="49"/>
      <c r="D18" s="49"/>
      <c r="E18" s="49"/>
      <c r="F18" s="45"/>
      <c r="G18" s="45"/>
    </row>
    <row r="19" s="47" customFormat="1" ht="20" customHeight="1" spans="1:7">
      <c r="A19" s="45"/>
      <c r="B19" s="48"/>
      <c r="C19" s="49"/>
      <c r="D19" s="49"/>
      <c r="E19" s="49"/>
      <c r="F19" s="45"/>
      <c r="G19" s="45"/>
    </row>
    <row r="20" s="47" customFormat="1" ht="20" customHeight="1" spans="1:7">
      <c r="A20" s="45"/>
      <c r="B20" s="48"/>
      <c r="C20" s="49"/>
      <c r="D20" s="49"/>
      <c r="E20" s="49"/>
      <c r="F20" s="45"/>
      <c r="G20" s="45"/>
    </row>
    <row r="21" s="47" customFormat="1" ht="20" customHeight="1" spans="1:7">
      <c r="A21" s="45"/>
      <c r="B21" s="48"/>
      <c r="C21" s="49"/>
      <c r="D21" s="49"/>
      <c r="E21" s="49"/>
      <c r="F21" s="45"/>
      <c r="G21" s="45"/>
    </row>
    <row r="22" s="47" customFormat="1" ht="20" customHeight="1" spans="1:7">
      <c r="A22" s="45"/>
      <c r="B22" s="48"/>
      <c r="C22" s="49"/>
      <c r="D22" s="49"/>
      <c r="E22" s="49"/>
      <c r="F22" s="45"/>
      <c r="G22" s="45"/>
    </row>
    <row r="23" s="47" customFormat="1" ht="20" customHeight="1" spans="1:7">
      <c r="A23" s="45"/>
      <c r="B23" s="48"/>
      <c r="C23" s="49"/>
      <c r="D23" s="49"/>
      <c r="E23" s="49"/>
      <c r="F23" s="45"/>
      <c r="G23" s="45"/>
    </row>
    <row r="24" s="45" customFormat="1" ht="36" customHeight="1" spans="2:16383">
      <c r="B24" s="48"/>
      <c r="C24" s="49"/>
      <c r="D24" s="49"/>
      <c r="E24" s="49"/>
      <c r="XEV24"/>
      <c r="XEW24"/>
      <c r="XEX24"/>
      <c r="XEY24"/>
      <c r="XEZ24"/>
      <c r="XFA24"/>
      <c r="XFB24"/>
      <c r="XFC24"/>
    </row>
  </sheetData>
  <mergeCells count="8">
    <mergeCell ref="A1:B1"/>
    <mergeCell ref="A2:G2"/>
    <mergeCell ref="A3:G3"/>
    <mergeCell ref="C4:E4"/>
    <mergeCell ref="A4:A5"/>
    <mergeCell ref="B4:B5"/>
    <mergeCell ref="F4:F5"/>
    <mergeCell ref="G4:G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1"/>
  <sheetViews>
    <sheetView workbookViewId="0">
      <selection activeCell="H16" sqref="H16"/>
    </sheetView>
  </sheetViews>
  <sheetFormatPr defaultColWidth="9" defaultRowHeight="13.5"/>
  <cols>
    <col min="4" max="4" width="20.25" customWidth="1"/>
    <col min="5" max="5" width="7.225" customWidth="1"/>
    <col min="6" max="6" width="9.75" customWidth="1"/>
    <col min="7" max="8" width="10.775" customWidth="1"/>
    <col min="9" max="9" width="13.3333333333333" customWidth="1"/>
    <col min="10" max="10" width="15" customWidth="1"/>
    <col min="11" max="11" width="12.875" customWidth="1"/>
  </cols>
  <sheetData>
    <row r="1" ht="18.75" customHeight="1" spans="1:11">
      <c r="A1" s="1" t="s">
        <v>18</v>
      </c>
      <c r="B1" s="1"/>
      <c r="C1" s="1"/>
      <c r="D1" s="1"/>
      <c r="E1" s="1"/>
      <c r="F1" s="1"/>
      <c r="G1" s="1"/>
      <c r="H1" s="2"/>
      <c r="I1" s="15"/>
      <c r="J1" s="16"/>
      <c r="K1" s="16"/>
    </row>
    <row r="2" ht="20.25" customHeight="1" spans="1:11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25" customHeight="1" spans="1:11">
      <c r="A3" s="4" t="s">
        <v>20</v>
      </c>
      <c r="B3" s="4"/>
      <c r="C3" s="44" t="s">
        <v>11</v>
      </c>
      <c r="D3" s="44"/>
      <c r="E3" s="4"/>
      <c r="F3" s="4"/>
      <c r="G3" s="5" t="s">
        <v>21</v>
      </c>
      <c r="H3" s="5" t="s">
        <v>22</v>
      </c>
      <c r="I3" s="15"/>
      <c r="J3" s="16"/>
      <c r="K3" s="16"/>
    </row>
    <row r="4" ht="30" customHeight="1" spans="1:11">
      <c r="A4" s="6" t="s">
        <v>3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29</v>
      </c>
      <c r="J4" s="6" t="s">
        <v>30</v>
      </c>
      <c r="K4" s="6" t="s">
        <v>31</v>
      </c>
    </row>
    <row r="5" ht="14.25" spans="1:11">
      <c r="A5" s="6"/>
      <c r="B5" s="6"/>
      <c r="C5" s="6"/>
      <c r="D5" s="6"/>
      <c r="E5" s="6"/>
      <c r="F5" s="6"/>
      <c r="G5" s="6" t="s">
        <v>32</v>
      </c>
      <c r="H5" s="6" t="s">
        <v>33</v>
      </c>
      <c r="I5" s="6" t="s">
        <v>34</v>
      </c>
      <c r="J5" s="6"/>
      <c r="K5" s="6"/>
    </row>
    <row r="6" ht="28.5" spans="1:11">
      <c r="A6" s="6"/>
      <c r="B6" s="6"/>
      <c r="C6" s="6"/>
      <c r="D6" s="6"/>
      <c r="E6" s="6"/>
      <c r="F6" s="6"/>
      <c r="G6" s="7"/>
      <c r="H6" s="6" t="s">
        <v>35</v>
      </c>
      <c r="I6" s="6" t="s">
        <v>35</v>
      </c>
      <c r="J6" s="6"/>
      <c r="K6" s="6"/>
    </row>
    <row r="7" spans="1:11">
      <c r="A7" s="8">
        <v>1</v>
      </c>
      <c r="B7" s="8" t="s">
        <v>36</v>
      </c>
      <c r="C7" s="8" t="s">
        <v>37</v>
      </c>
      <c r="D7" s="8" t="s">
        <v>38</v>
      </c>
      <c r="E7" s="8" t="s">
        <v>39</v>
      </c>
      <c r="F7" s="10"/>
      <c r="G7" s="8" t="s">
        <v>40</v>
      </c>
      <c r="H7" s="8">
        <v>20211206</v>
      </c>
      <c r="I7" s="8">
        <v>20241205</v>
      </c>
      <c r="J7" s="8">
        <v>17638828737</v>
      </c>
      <c r="K7" s="11"/>
    </row>
    <row r="8" customHeight="1" spans="1:11">
      <c r="A8" s="14" t="s">
        <v>41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customHeight="1" spans="1:11">
      <c r="A9" s="14" t="s">
        <v>42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customHeight="1" spans="1:11">
      <c r="A10" s="14" t="s">
        <v>43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customHeight="1" spans="1:11">
      <c r="A11" s="14" t="s">
        <v>44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</sheetData>
  <mergeCells count="16">
    <mergeCell ref="A1:B1"/>
    <mergeCell ref="A2:K2"/>
    <mergeCell ref="A3:B3"/>
    <mergeCell ref="C3:D3"/>
    <mergeCell ref="A8:K8"/>
    <mergeCell ref="A9:K9"/>
    <mergeCell ref="A10:K10"/>
    <mergeCell ref="A11:K11"/>
    <mergeCell ref="A4:A6"/>
    <mergeCell ref="B4:B6"/>
    <mergeCell ref="C4:C6"/>
    <mergeCell ref="D4:D6"/>
    <mergeCell ref="E4:E6"/>
    <mergeCell ref="F4:F6"/>
    <mergeCell ref="J4:J6"/>
    <mergeCell ref="K4:K6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selection activeCell="B8" sqref="B8"/>
    </sheetView>
  </sheetViews>
  <sheetFormatPr defaultColWidth="9" defaultRowHeight="13.5"/>
  <cols>
    <col min="4" max="4" width="26" customWidth="1"/>
    <col min="5" max="5" width="7.225" customWidth="1"/>
    <col min="6" max="8" width="10.775" customWidth="1"/>
    <col min="10" max="10" width="19.25" customWidth="1"/>
  </cols>
  <sheetData>
    <row r="1" ht="18.75" customHeight="1" spans="1:11">
      <c r="A1" s="1" t="s">
        <v>18</v>
      </c>
      <c r="B1" s="1"/>
      <c r="C1" s="1"/>
      <c r="D1" s="1"/>
      <c r="E1" s="1"/>
      <c r="F1" s="1"/>
      <c r="G1" s="1"/>
      <c r="H1" s="2"/>
      <c r="I1" s="15"/>
      <c r="J1" s="16"/>
      <c r="K1" s="16"/>
    </row>
    <row r="2" ht="20.25" customHeight="1" spans="1:11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25" customHeight="1" spans="1:11">
      <c r="A3" s="4" t="s">
        <v>20</v>
      </c>
      <c r="B3" s="4"/>
      <c r="C3" s="41"/>
      <c r="D3" s="42" t="s">
        <v>12</v>
      </c>
      <c r="E3" s="4"/>
      <c r="F3" s="4"/>
      <c r="G3" s="5" t="s">
        <v>21</v>
      </c>
      <c r="H3" s="5"/>
      <c r="I3" s="15"/>
      <c r="J3" s="16"/>
      <c r="K3" s="16"/>
    </row>
    <row r="4" ht="30" customHeight="1" spans="1:11">
      <c r="A4" s="6" t="s">
        <v>3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29</v>
      </c>
      <c r="J4" s="6" t="s">
        <v>30</v>
      </c>
      <c r="K4" s="6" t="s">
        <v>31</v>
      </c>
    </row>
    <row r="5" ht="14.25" spans="1:11">
      <c r="A5" s="6"/>
      <c r="B5" s="6"/>
      <c r="C5" s="6"/>
      <c r="D5" s="6"/>
      <c r="E5" s="6"/>
      <c r="F5" s="6"/>
      <c r="G5" s="6" t="s">
        <v>32</v>
      </c>
      <c r="H5" s="6" t="s">
        <v>33</v>
      </c>
      <c r="I5" s="6" t="s">
        <v>34</v>
      </c>
      <c r="J5" s="6"/>
      <c r="K5" s="6"/>
    </row>
    <row r="6" ht="42.75" spans="1:11">
      <c r="A6" s="6"/>
      <c r="B6" s="6"/>
      <c r="C6" s="6"/>
      <c r="D6" s="6"/>
      <c r="E6" s="6"/>
      <c r="F6" s="6"/>
      <c r="G6" s="7"/>
      <c r="H6" s="6" t="s">
        <v>35</v>
      </c>
      <c r="I6" s="6" t="s">
        <v>35</v>
      </c>
      <c r="J6" s="6"/>
      <c r="K6" s="6"/>
    </row>
    <row r="7" spans="1:11">
      <c r="A7" s="8">
        <v>1</v>
      </c>
      <c r="B7" s="8" t="s">
        <v>45</v>
      </c>
      <c r="C7" s="8" t="s">
        <v>46</v>
      </c>
      <c r="D7" s="65" t="s">
        <v>47</v>
      </c>
      <c r="E7" s="9" t="s">
        <v>39</v>
      </c>
      <c r="F7" s="10"/>
      <c r="G7" s="25">
        <v>20210620</v>
      </c>
      <c r="H7" s="8">
        <v>20211012</v>
      </c>
      <c r="I7" s="8">
        <v>20241011</v>
      </c>
      <c r="J7" s="8">
        <v>13526516837</v>
      </c>
      <c r="K7" s="11"/>
    </row>
    <row r="8" spans="1:11">
      <c r="A8" s="8">
        <v>2</v>
      </c>
      <c r="B8" s="8" t="s">
        <v>48</v>
      </c>
      <c r="C8" s="8" t="s">
        <v>46</v>
      </c>
      <c r="D8" s="65" t="s">
        <v>49</v>
      </c>
      <c r="E8" s="9" t="s">
        <v>39</v>
      </c>
      <c r="F8" s="10"/>
      <c r="G8" s="25">
        <v>20210701</v>
      </c>
      <c r="H8" s="8">
        <v>20220221</v>
      </c>
      <c r="I8" s="8">
        <v>20250220</v>
      </c>
      <c r="J8" s="8">
        <v>13919812061</v>
      </c>
      <c r="K8" s="11"/>
    </row>
    <row r="9" spans="1:11">
      <c r="A9" s="11"/>
      <c r="B9" s="11"/>
      <c r="C9" s="11"/>
      <c r="D9" s="11"/>
      <c r="E9" s="11"/>
      <c r="F9" s="12"/>
      <c r="G9" s="43"/>
      <c r="H9" s="11"/>
      <c r="I9" s="11"/>
      <c r="J9" s="11"/>
      <c r="K9" s="11"/>
    </row>
    <row r="10" spans="1:11">
      <c r="A10" s="11"/>
      <c r="B10" s="11"/>
      <c r="C10" s="11"/>
      <c r="D10" s="11"/>
      <c r="E10" s="11"/>
      <c r="F10" s="12"/>
      <c r="G10" s="11"/>
      <c r="H10" s="11"/>
      <c r="I10" s="11"/>
      <c r="J10" s="11"/>
      <c r="K10" s="11"/>
    </row>
    <row r="11" customHeight="1" spans="1:11">
      <c r="A11" s="14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customHeight="1" spans="1:11">
      <c r="A12" s="14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customHeight="1" spans="1:11">
      <c r="A13" s="14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customHeight="1" spans="1:11">
      <c r="A14" s="14" t="s">
        <v>44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</sheetData>
  <mergeCells count="15">
    <mergeCell ref="A1:B1"/>
    <mergeCell ref="A2:K2"/>
    <mergeCell ref="A3:B3"/>
    <mergeCell ref="A11:K11"/>
    <mergeCell ref="A12:K12"/>
    <mergeCell ref="A13:K13"/>
    <mergeCell ref="A14:K14"/>
    <mergeCell ref="A4:A6"/>
    <mergeCell ref="B4:B6"/>
    <mergeCell ref="C4:C6"/>
    <mergeCell ref="D4:D6"/>
    <mergeCell ref="E4:E6"/>
    <mergeCell ref="F4:F6"/>
    <mergeCell ref="J4:J6"/>
    <mergeCell ref="K4:K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workbookViewId="0">
      <selection activeCell="A8" sqref="A8:K16"/>
    </sheetView>
  </sheetViews>
  <sheetFormatPr defaultColWidth="9" defaultRowHeight="13.5" outlineLevelRow="7"/>
  <cols>
    <col min="4" max="4" width="20.25" customWidth="1"/>
    <col min="5" max="5" width="7.225" customWidth="1"/>
    <col min="6" max="8" width="10.775" customWidth="1"/>
    <col min="10" max="10" width="11.125"/>
  </cols>
  <sheetData>
    <row r="1" ht="18.75" spans="1:11">
      <c r="A1" s="20" t="s">
        <v>18</v>
      </c>
      <c r="B1" s="20"/>
      <c r="C1" s="20"/>
      <c r="D1" s="20"/>
      <c r="E1" s="20"/>
      <c r="F1" s="20"/>
      <c r="G1" s="20"/>
      <c r="H1" s="21"/>
      <c r="I1" s="37"/>
      <c r="J1" s="38"/>
      <c r="K1" s="38"/>
    </row>
    <row r="2" ht="21" spans="1:11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spans="1:11">
      <c r="A3" s="23" t="s">
        <v>20</v>
      </c>
      <c r="B3" s="23"/>
      <c r="C3" s="23"/>
      <c r="D3" s="23"/>
      <c r="E3" s="23"/>
      <c r="F3" s="23"/>
      <c r="G3" s="24" t="s">
        <v>21</v>
      </c>
      <c r="H3" s="24"/>
      <c r="I3" s="37"/>
      <c r="J3" s="38"/>
      <c r="K3" s="38"/>
    </row>
    <row r="4" ht="71.25" spans="1:11">
      <c r="A4" s="6" t="s">
        <v>3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50</v>
      </c>
      <c r="H4" s="6" t="s">
        <v>51</v>
      </c>
      <c r="I4" s="6" t="s">
        <v>52</v>
      </c>
      <c r="J4" s="6" t="s">
        <v>30</v>
      </c>
      <c r="K4" s="6" t="s">
        <v>31</v>
      </c>
    </row>
    <row r="5" spans="1:11">
      <c r="A5" s="25">
        <v>1</v>
      </c>
      <c r="B5" s="26" t="s">
        <v>53</v>
      </c>
      <c r="C5" s="26" t="s">
        <v>46</v>
      </c>
      <c r="D5" s="66" t="s">
        <v>54</v>
      </c>
      <c r="E5" s="27" t="s">
        <v>39</v>
      </c>
      <c r="F5" s="28"/>
      <c r="G5" s="29">
        <v>20210701</v>
      </c>
      <c r="H5" s="29">
        <v>20220523</v>
      </c>
      <c r="I5" s="29">
        <v>20250522</v>
      </c>
      <c r="J5" s="25">
        <v>13603901021</v>
      </c>
      <c r="K5" s="39"/>
    </row>
    <row r="6" spans="1:11">
      <c r="A6" s="30"/>
      <c r="B6" s="31"/>
      <c r="C6" s="32"/>
      <c r="D6" s="33"/>
      <c r="E6" s="33"/>
      <c r="F6" s="34"/>
      <c r="G6" s="35"/>
      <c r="H6" s="35"/>
      <c r="I6" s="35"/>
      <c r="J6" s="31"/>
      <c r="K6" s="40"/>
    </row>
    <row r="7" spans="1:11">
      <c r="A7" s="30"/>
      <c r="B7" s="31"/>
      <c r="C7" s="31"/>
      <c r="D7" s="33"/>
      <c r="E7" s="33"/>
      <c r="F7" s="34"/>
      <c r="G7" s="35"/>
      <c r="H7" s="35"/>
      <c r="I7" s="35"/>
      <c r="J7" s="31"/>
      <c r="K7" s="40"/>
    </row>
    <row r="8" spans="1:11">
      <c r="A8" s="36" t="s">
        <v>55</v>
      </c>
      <c r="B8" s="36"/>
      <c r="C8" s="36"/>
      <c r="D8" s="36"/>
      <c r="E8" s="36"/>
      <c r="F8" s="36"/>
      <c r="G8" s="36"/>
      <c r="H8" s="36"/>
      <c r="I8" s="36"/>
      <c r="J8" s="36"/>
      <c r="K8" s="36"/>
    </row>
  </sheetData>
  <mergeCells count="2">
    <mergeCell ref="A2:K2"/>
    <mergeCell ref="A8:K8"/>
  </mergeCells>
  <dataValidations count="1">
    <dataValidation type="list" allowBlank="1" showInputMessage="1" showErrorMessage="1" sqref="E5 E6:E7">
      <formula1>"①,②,③"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4"/>
  <sheetViews>
    <sheetView workbookViewId="0">
      <selection activeCell="J8" sqref="J8"/>
    </sheetView>
  </sheetViews>
  <sheetFormatPr defaultColWidth="9" defaultRowHeight="13.5"/>
  <cols>
    <col min="4" max="4" width="20.25" customWidth="1"/>
    <col min="5" max="5" width="7.225" customWidth="1"/>
    <col min="6" max="8" width="10.775" customWidth="1"/>
    <col min="10" max="10" width="14.1333333333333" customWidth="1"/>
  </cols>
  <sheetData>
    <row r="1" ht="18.75" customHeight="1" spans="1:11">
      <c r="A1" s="1" t="s">
        <v>18</v>
      </c>
      <c r="B1" s="1"/>
      <c r="C1" s="1"/>
      <c r="D1" s="1"/>
      <c r="E1" s="1"/>
      <c r="F1" s="1"/>
      <c r="G1" s="1"/>
      <c r="H1" s="2"/>
      <c r="I1" s="15"/>
      <c r="J1" s="16"/>
      <c r="K1" s="16"/>
    </row>
    <row r="2" ht="20.25" customHeight="1" spans="1:11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25" customHeight="1" spans="1:11">
      <c r="A3" s="4" t="s">
        <v>20</v>
      </c>
      <c r="B3" s="4"/>
      <c r="C3" s="4"/>
      <c r="D3" s="4"/>
      <c r="E3" s="4"/>
      <c r="F3" s="4"/>
      <c r="G3" s="5" t="s">
        <v>21</v>
      </c>
      <c r="H3" s="5"/>
      <c r="I3" s="15"/>
      <c r="J3" s="16"/>
      <c r="K3" s="16"/>
    </row>
    <row r="4" ht="30" customHeight="1" spans="1:11">
      <c r="A4" s="6" t="s">
        <v>3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29</v>
      </c>
      <c r="J4" s="6" t="s">
        <v>30</v>
      </c>
      <c r="K4" s="6" t="s">
        <v>31</v>
      </c>
    </row>
    <row r="5" ht="14.25" spans="1:11">
      <c r="A5" s="6"/>
      <c r="B5" s="6"/>
      <c r="C5" s="6"/>
      <c r="D5" s="6"/>
      <c r="E5" s="6"/>
      <c r="F5" s="6"/>
      <c r="G5" s="6" t="s">
        <v>32</v>
      </c>
      <c r="H5" s="6" t="s">
        <v>33</v>
      </c>
      <c r="I5" s="6" t="s">
        <v>34</v>
      </c>
      <c r="J5" s="6"/>
      <c r="K5" s="6"/>
    </row>
    <row r="6" ht="42.75" spans="1:11">
      <c r="A6" s="6"/>
      <c r="B6" s="6"/>
      <c r="C6" s="6"/>
      <c r="D6" s="6"/>
      <c r="E6" s="6"/>
      <c r="F6" s="6"/>
      <c r="G6" s="7"/>
      <c r="H6" s="6" t="s">
        <v>35</v>
      </c>
      <c r="I6" s="6" t="s">
        <v>35</v>
      </c>
      <c r="J6" s="6"/>
      <c r="K6" s="6"/>
    </row>
    <row r="7" spans="1:11">
      <c r="A7" s="8">
        <v>1</v>
      </c>
      <c r="B7" s="8" t="s">
        <v>56</v>
      </c>
      <c r="C7" s="8" t="s">
        <v>46</v>
      </c>
      <c r="D7" s="8" t="s">
        <v>57</v>
      </c>
      <c r="E7" s="9" t="s">
        <v>39</v>
      </c>
      <c r="F7" s="10"/>
      <c r="G7" s="8">
        <v>20210701</v>
      </c>
      <c r="H7" s="8">
        <v>20211202</v>
      </c>
      <c r="I7" s="8">
        <v>20241201</v>
      </c>
      <c r="J7" s="8" t="s">
        <v>58</v>
      </c>
      <c r="K7" s="8"/>
    </row>
    <row r="8" spans="1:11">
      <c r="A8" s="8">
        <v>2</v>
      </c>
      <c r="B8" s="8" t="s">
        <v>59</v>
      </c>
      <c r="C8" s="8" t="s">
        <v>46</v>
      </c>
      <c r="D8" s="65" t="s">
        <v>60</v>
      </c>
      <c r="E8" s="9" t="s">
        <v>39</v>
      </c>
      <c r="F8" s="10"/>
      <c r="G8" s="8">
        <v>20210701</v>
      </c>
      <c r="H8" s="8">
        <v>20220322</v>
      </c>
      <c r="I8" s="8">
        <v>20250321</v>
      </c>
      <c r="J8" s="8" t="s">
        <v>61</v>
      </c>
      <c r="K8" s="8"/>
    </row>
    <row r="9" spans="1:11">
      <c r="A9" s="11"/>
      <c r="B9" s="11"/>
      <c r="C9" s="11"/>
      <c r="D9" s="11"/>
      <c r="E9" s="11"/>
      <c r="F9" s="12"/>
      <c r="G9" s="11"/>
      <c r="H9" s="11"/>
      <c r="I9" s="11"/>
      <c r="J9" s="11"/>
      <c r="K9" s="11"/>
    </row>
    <row r="10" spans="1:11">
      <c r="A10" s="11"/>
      <c r="B10" s="11"/>
      <c r="C10" s="11"/>
      <c r="D10" s="11"/>
      <c r="E10" s="11"/>
      <c r="F10" s="12"/>
      <c r="G10" s="11"/>
      <c r="H10" s="11"/>
      <c r="I10" s="11"/>
      <c r="J10" s="11"/>
      <c r="K10" s="11"/>
    </row>
    <row r="11" customHeight="1" spans="1:11">
      <c r="A11" s="14" t="s">
        <v>41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customHeight="1" spans="1:11">
      <c r="A12" s="14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customHeight="1" spans="1:11">
      <c r="A13" s="14" t="s">
        <v>43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customHeight="1" spans="1:11">
      <c r="A14" s="14" t="s">
        <v>44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</sheetData>
  <mergeCells count="15">
    <mergeCell ref="A1:B1"/>
    <mergeCell ref="A2:K2"/>
    <mergeCell ref="A3:B3"/>
    <mergeCell ref="A11:K11"/>
    <mergeCell ref="A12:K12"/>
    <mergeCell ref="A13:K13"/>
    <mergeCell ref="A14:K14"/>
    <mergeCell ref="A4:A6"/>
    <mergeCell ref="B4:B6"/>
    <mergeCell ref="C4:C6"/>
    <mergeCell ref="D4:D6"/>
    <mergeCell ref="E4:E6"/>
    <mergeCell ref="F4:F6"/>
    <mergeCell ref="J4:J6"/>
    <mergeCell ref="K4:K6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6"/>
  <sheetViews>
    <sheetView workbookViewId="0">
      <selection activeCell="J10" sqref="J10"/>
    </sheetView>
  </sheetViews>
  <sheetFormatPr defaultColWidth="9" defaultRowHeight="13.5"/>
  <cols>
    <col min="4" max="4" width="20.25" customWidth="1"/>
    <col min="5" max="5" width="7.225" customWidth="1"/>
    <col min="6" max="8" width="10.775" customWidth="1"/>
    <col min="9" max="9" width="9.375"/>
    <col min="10" max="10" width="17.1333333333333" customWidth="1"/>
  </cols>
  <sheetData>
    <row r="1" ht="18.75" customHeight="1" spans="1:11">
      <c r="A1" s="1" t="s">
        <v>18</v>
      </c>
      <c r="B1" s="1"/>
      <c r="C1" s="1"/>
      <c r="D1" s="1"/>
      <c r="E1" s="1"/>
      <c r="F1" s="1"/>
      <c r="G1" s="1"/>
      <c r="H1" s="2"/>
      <c r="I1" s="15"/>
      <c r="J1" s="16"/>
      <c r="K1" s="16"/>
    </row>
    <row r="2" ht="20.25" customHeight="1" spans="1:11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25" customHeight="1" spans="1:11">
      <c r="A3" s="4" t="s">
        <v>20</v>
      </c>
      <c r="B3" s="4"/>
      <c r="C3" s="4"/>
      <c r="D3" s="4"/>
      <c r="E3" s="4"/>
      <c r="F3" s="4"/>
      <c r="G3" s="5" t="s">
        <v>21</v>
      </c>
      <c r="H3" s="5"/>
      <c r="I3" s="15"/>
      <c r="J3" s="16"/>
      <c r="K3" s="16"/>
    </row>
    <row r="4" ht="30" customHeight="1" spans="1:11">
      <c r="A4" s="6" t="s">
        <v>3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29</v>
      </c>
      <c r="J4" s="6" t="s">
        <v>30</v>
      </c>
      <c r="K4" s="6" t="s">
        <v>31</v>
      </c>
    </row>
    <row r="5" ht="14.25" spans="1:11">
      <c r="A5" s="6"/>
      <c r="B5" s="6"/>
      <c r="C5" s="6"/>
      <c r="D5" s="6"/>
      <c r="E5" s="6"/>
      <c r="F5" s="6"/>
      <c r="G5" s="6" t="s">
        <v>32</v>
      </c>
      <c r="H5" s="6" t="s">
        <v>33</v>
      </c>
      <c r="I5" s="6" t="s">
        <v>34</v>
      </c>
      <c r="J5" s="6"/>
      <c r="K5" s="6"/>
    </row>
    <row r="6" ht="42.75" spans="1:11">
      <c r="A6" s="6"/>
      <c r="B6" s="6"/>
      <c r="C6" s="6"/>
      <c r="D6" s="6"/>
      <c r="E6" s="6"/>
      <c r="F6" s="6"/>
      <c r="G6" s="7"/>
      <c r="H6" s="6" t="s">
        <v>35</v>
      </c>
      <c r="I6" s="6" t="s">
        <v>35</v>
      </c>
      <c r="J6" s="6"/>
      <c r="K6" s="6"/>
    </row>
    <row r="7" spans="1:11">
      <c r="A7" s="8">
        <v>1</v>
      </c>
      <c r="B7" s="8" t="s">
        <v>62</v>
      </c>
      <c r="C7" s="8" t="s">
        <v>46</v>
      </c>
      <c r="D7" s="8" t="s">
        <v>63</v>
      </c>
      <c r="E7" s="8">
        <v>3</v>
      </c>
      <c r="F7" s="10"/>
      <c r="G7" s="8">
        <v>20210701</v>
      </c>
      <c r="H7" s="17">
        <v>20210701</v>
      </c>
      <c r="I7" s="8">
        <v>20240331</v>
      </c>
      <c r="J7" s="8" t="s">
        <v>64</v>
      </c>
      <c r="K7" s="8"/>
    </row>
    <row r="8" spans="1:11">
      <c r="A8" s="8">
        <v>2</v>
      </c>
      <c r="B8" s="8" t="s">
        <v>65</v>
      </c>
      <c r="C8" s="8" t="s">
        <v>37</v>
      </c>
      <c r="D8" s="65" t="s">
        <v>66</v>
      </c>
      <c r="E8" s="8">
        <v>3</v>
      </c>
      <c r="F8" s="10"/>
      <c r="G8" s="8">
        <v>20210619</v>
      </c>
      <c r="H8" s="8">
        <v>20210719</v>
      </c>
      <c r="I8" s="8">
        <v>20240831</v>
      </c>
      <c r="J8" s="8" t="s">
        <v>67</v>
      </c>
      <c r="K8" s="8"/>
    </row>
    <row r="9" spans="1:11">
      <c r="A9" s="8">
        <v>3</v>
      </c>
      <c r="B9" s="8" t="s">
        <v>68</v>
      </c>
      <c r="C9" s="8" t="s">
        <v>46</v>
      </c>
      <c r="D9" s="65" t="s">
        <v>69</v>
      </c>
      <c r="E9" s="8">
        <v>3</v>
      </c>
      <c r="F9" s="10"/>
      <c r="G9" s="8">
        <v>20210701</v>
      </c>
      <c r="H9" s="8">
        <v>20220211</v>
      </c>
      <c r="I9" s="8">
        <v>20250331</v>
      </c>
      <c r="J9" s="8" t="s">
        <v>70</v>
      </c>
      <c r="K9" s="8"/>
    </row>
    <row r="10" spans="1:11">
      <c r="A10" s="8">
        <v>4</v>
      </c>
      <c r="B10" s="8" t="s">
        <v>71</v>
      </c>
      <c r="C10" s="8" t="s">
        <v>46</v>
      </c>
      <c r="D10" s="65" t="s">
        <v>72</v>
      </c>
      <c r="E10" s="8">
        <v>3</v>
      </c>
      <c r="F10" s="10"/>
      <c r="G10" s="8">
        <v>20210701</v>
      </c>
      <c r="H10" s="8">
        <v>20220406</v>
      </c>
      <c r="I10" s="8">
        <v>20250831</v>
      </c>
      <c r="J10" s="8" t="s">
        <v>73</v>
      </c>
      <c r="K10" s="8"/>
    </row>
    <row r="11" spans="1:11">
      <c r="A11" s="18"/>
      <c r="B11" s="18"/>
      <c r="C11" s="18"/>
      <c r="D11" s="18"/>
      <c r="E11" s="18"/>
      <c r="F11" s="19"/>
      <c r="G11" s="18"/>
      <c r="H11" s="18"/>
      <c r="I11" s="18"/>
      <c r="J11" s="18"/>
      <c r="K11" s="11"/>
    </row>
    <row r="12" spans="1:11">
      <c r="A12" s="18"/>
      <c r="B12" s="18"/>
      <c r="C12" s="18"/>
      <c r="D12" s="18"/>
      <c r="E12" s="18"/>
      <c r="F12" s="19"/>
      <c r="G12" s="18"/>
      <c r="H12" s="18"/>
      <c r="I12" s="18"/>
      <c r="J12" s="18"/>
      <c r="K12" s="11"/>
    </row>
    <row r="13" customHeight="1" spans="1:11">
      <c r="A13" s="14" t="s">
        <v>41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customHeight="1" spans="1:11">
      <c r="A14" s="14" t="s">
        <v>42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customHeight="1" spans="1:11">
      <c r="A15" s="14" t="s">
        <v>43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customHeight="1" spans="1:11">
      <c r="A16" s="14" t="s">
        <v>44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</sheetData>
  <mergeCells count="15">
    <mergeCell ref="A1:B1"/>
    <mergeCell ref="A2:K2"/>
    <mergeCell ref="A3:B3"/>
    <mergeCell ref="A13:K13"/>
    <mergeCell ref="A14:K14"/>
    <mergeCell ref="A15:K15"/>
    <mergeCell ref="A16:K16"/>
    <mergeCell ref="A4:A6"/>
    <mergeCell ref="B4:B6"/>
    <mergeCell ref="C4:C6"/>
    <mergeCell ref="D4:D6"/>
    <mergeCell ref="E4:E6"/>
    <mergeCell ref="F4:F6"/>
    <mergeCell ref="J4:J6"/>
    <mergeCell ref="K4:K6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tabSelected="1" workbookViewId="0">
      <selection activeCell="J7" sqref="J7"/>
    </sheetView>
  </sheetViews>
  <sheetFormatPr defaultColWidth="9" defaultRowHeight="13.5"/>
  <cols>
    <col min="4" max="4" width="20.25" customWidth="1"/>
    <col min="5" max="5" width="7.225" customWidth="1"/>
    <col min="6" max="8" width="10.775" customWidth="1"/>
    <col min="9" max="9" width="20.875" customWidth="1"/>
    <col min="10" max="10" width="14.125" customWidth="1"/>
  </cols>
  <sheetData>
    <row r="1" ht="18.75" customHeight="1" spans="1:11">
      <c r="A1" s="1" t="s">
        <v>18</v>
      </c>
      <c r="B1" s="1"/>
      <c r="C1" s="1"/>
      <c r="D1" s="1"/>
      <c r="E1" s="1"/>
      <c r="F1" s="1"/>
      <c r="G1" s="1"/>
      <c r="H1" s="2"/>
      <c r="I1" s="15"/>
      <c r="J1" s="16"/>
      <c r="K1" s="16"/>
    </row>
    <row r="2" ht="20.25" customHeight="1" spans="1:11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7.25" customHeight="1" spans="1:11">
      <c r="A3" s="4" t="s">
        <v>20</v>
      </c>
      <c r="B3" s="4"/>
      <c r="C3" s="4"/>
      <c r="D3" s="4"/>
      <c r="E3" s="4"/>
      <c r="F3" s="4"/>
      <c r="G3" s="5" t="s">
        <v>21</v>
      </c>
      <c r="H3" s="5"/>
      <c r="I3" s="15"/>
      <c r="J3" s="16"/>
      <c r="K3" s="16"/>
    </row>
    <row r="4" ht="30" customHeight="1" spans="1:11">
      <c r="A4" s="6" t="s">
        <v>3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6" t="s">
        <v>28</v>
      </c>
      <c r="H4" s="6" t="s">
        <v>29</v>
      </c>
      <c r="I4" s="6" t="s">
        <v>29</v>
      </c>
      <c r="J4" s="6" t="s">
        <v>30</v>
      </c>
      <c r="K4" s="6" t="s">
        <v>31</v>
      </c>
    </row>
    <row r="5" ht="14.25" spans="1:11">
      <c r="A5" s="6"/>
      <c r="B5" s="6"/>
      <c r="C5" s="6"/>
      <c r="D5" s="6"/>
      <c r="E5" s="6"/>
      <c r="F5" s="6"/>
      <c r="G5" s="6" t="s">
        <v>32</v>
      </c>
      <c r="H5" s="6" t="s">
        <v>33</v>
      </c>
      <c r="I5" s="6" t="s">
        <v>34</v>
      </c>
      <c r="J5" s="6"/>
      <c r="K5" s="6"/>
    </row>
    <row r="6" ht="28.5" spans="1:11">
      <c r="A6" s="6"/>
      <c r="B6" s="6"/>
      <c r="C6" s="6"/>
      <c r="D6" s="6"/>
      <c r="E6" s="6"/>
      <c r="F6" s="6"/>
      <c r="G6" s="7"/>
      <c r="H6" s="6" t="s">
        <v>35</v>
      </c>
      <c r="I6" s="6" t="s">
        <v>35</v>
      </c>
      <c r="J6" s="6"/>
      <c r="K6" s="6"/>
    </row>
    <row r="7" spans="1:11">
      <c r="A7" s="8">
        <v>1</v>
      </c>
      <c r="B7" s="8" t="s">
        <v>74</v>
      </c>
      <c r="C7" s="8" t="s">
        <v>46</v>
      </c>
      <c r="D7" s="65" t="s">
        <v>75</v>
      </c>
      <c r="E7" s="9" t="s">
        <v>39</v>
      </c>
      <c r="F7" s="10"/>
      <c r="G7" s="8">
        <v>20210701</v>
      </c>
      <c r="H7" s="8">
        <v>20220103</v>
      </c>
      <c r="I7" s="8">
        <v>20250102</v>
      </c>
      <c r="J7" s="8" t="s">
        <v>76</v>
      </c>
      <c r="K7" s="11"/>
    </row>
    <row r="8" spans="1:11">
      <c r="A8" s="8">
        <v>2</v>
      </c>
      <c r="B8" s="8" t="s">
        <v>77</v>
      </c>
      <c r="C8" s="8" t="s">
        <v>46</v>
      </c>
      <c r="D8" s="65" t="s">
        <v>78</v>
      </c>
      <c r="E8" s="9" t="s">
        <v>39</v>
      </c>
      <c r="F8" s="10"/>
      <c r="G8" s="8">
        <v>20210701</v>
      </c>
      <c r="H8" s="8">
        <v>20220104</v>
      </c>
      <c r="I8" s="8">
        <v>20250103</v>
      </c>
      <c r="J8" s="8" t="s">
        <v>79</v>
      </c>
      <c r="K8" s="11"/>
    </row>
    <row r="9" spans="1:11">
      <c r="A9" s="8">
        <v>3</v>
      </c>
      <c r="B9" s="8" t="s">
        <v>80</v>
      </c>
      <c r="C9" s="8" t="s">
        <v>37</v>
      </c>
      <c r="D9" s="65" t="s">
        <v>81</v>
      </c>
      <c r="E9" s="9" t="s">
        <v>39</v>
      </c>
      <c r="F9" s="10"/>
      <c r="G9" s="8">
        <v>20210701</v>
      </c>
      <c r="H9" s="8">
        <v>20211208</v>
      </c>
      <c r="I9" s="8">
        <v>20241207</v>
      </c>
      <c r="J9" s="8" t="s">
        <v>82</v>
      </c>
      <c r="K9" s="11"/>
    </row>
    <row r="10" spans="1:11">
      <c r="A10" s="11"/>
      <c r="B10" s="11"/>
      <c r="C10" s="11"/>
      <c r="D10" s="11"/>
      <c r="E10" s="11"/>
      <c r="F10" s="12"/>
      <c r="G10" s="11"/>
      <c r="H10" s="11"/>
      <c r="I10" s="11"/>
      <c r="J10" s="11"/>
      <c r="K10" s="11"/>
    </row>
    <row r="11" spans="1:11">
      <c r="A11" s="11"/>
      <c r="B11" s="11"/>
      <c r="C11" s="11"/>
      <c r="D11" s="11"/>
      <c r="E11" s="11"/>
      <c r="F11" s="12"/>
      <c r="G11" s="11"/>
      <c r="H11" s="11"/>
      <c r="I11" s="11"/>
      <c r="J11" s="11"/>
      <c r="K11" s="11"/>
    </row>
    <row r="12" customHeight="1" spans="1:11">
      <c r="A12" s="13" t="s">
        <v>41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</row>
    <row r="13" customHeight="1" spans="1:11">
      <c r="A13" s="14" t="s">
        <v>42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customHeight="1" spans="1:11">
      <c r="A14" s="14" t="s">
        <v>43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customHeight="1" spans="1:11">
      <c r="A15" s="14" t="s">
        <v>44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</sheetData>
  <mergeCells count="15">
    <mergeCell ref="A1:B1"/>
    <mergeCell ref="A2:K2"/>
    <mergeCell ref="A3:B3"/>
    <mergeCell ref="A12:K12"/>
    <mergeCell ref="A13:K13"/>
    <mergeCell ref="A14:K14"/>
    <mergeCell ref="A15:K15"/>
    <mergeCell ref="A4:A6"/>
    <mergeCell ref="B4:B6"/>
    <mergeCell ref="C4:C6"/>
    <mergeCell ref="D4:D6"/>
    <mergeCell ref="E4:E6"/>
    <mergeCell ref="F4:F6"/>
    <mergeCell ref="J4:J6"/>
    <mergeCell ref="K4:K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河南中航泰洁科技有限公司</vt:lpstr>
      <vt:lpstr>郑州赛福流体技术有限公司</vt:lpstr>
      <vt:lpstr>河南众驰富联精工科技有限公司</vt:lpstr>
      <vt:lpstr>郑州润无声物联网技术有限公司</vt:lpstr>
      <vt:lpstr>中物流河南有限公司</vt:lpstr>
      <vt:lpstr>郑州爱微迪医学检验实验室有限公司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Gemstone</cp:lastModifiedBy>
  <dcterms:created xsi:type="dcterms:W3CDTF">2020-11-27T01:12:00Z</dcterms:created>
  <dcterms:modified xsi:type="dcterms:W3CDTF">2022-10-11T07:13:58Z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1D6D1318C053485E9DCD3848D3987170</vt:lpwstr>
  </property>
</Properties>
</file>