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Sheet1!$A$1:$V$176</definedName>
    <definedName name="_xlnm.Print_Titles" localSheetId="0">Sheet1!$4:$5</definedName>
  </definedNames>
  <calcPr calcId="144525"/>
</workbook>
</file>

<file path=xl/sharedStrings.xml><?xml version="1.0" encoding="utf-8"?>
<sst xmlns="http://schemas.openxmlformats.org/spreadsheetml/2006/main" count="1683" uniqueCount="602">
  <si>
    <r>
      <rPr>
        <sz val="14"/>
        <rFont val="黑体"/>
        <charset val="134"/>
      </rPr>
      <t>附</t>
    </r>
    <r>
      <rPr>
        <sz val="14"/>
        <rFont val="Times New Roman"/>
        <charset val="134"/>
      </rPr>
      <t xml:space="preserve"> </t>
    </r>
    <r>
      <rPr>
        <sz val="14"/>
        <rFont val="黑体"/>
        <charset val="134"/>
      </rPr>
      <t>件</t>
    </r>
  </si>
  <si>
    <r>
      <rPr>
        <sz val="22"/>
        <rFont val="方正小标宋简体"/>
        <charset val="134"/>
      </rPr>
      <t>息县</t>
    </r>
    <r>
      <rPr>
        <sz val="22"/>
        <rFont val="Times New Roman"/>
        <charset val="134"/>
      </rPr>
      <t>2023</t>
    </r>
    <r>
      <rPr>
        <sz val="22"/>
        <rFont val="方正小标宋简体"/>
        <charset val="134"/>
      </rPr>
      <t>年统筹整合财政涉农资金项目中期调整明细表</t>
    </r>
  </si>
  <si>
    <t>单位：万元</t>
  </si>
  <si>
    <t>序号</t>
  </si>
  <si>
    <r>
      <rPr>
        <sz val="12"/>
        <rFont val="黑体"/>
        <charset val="134"/>
      </rPr>
      <t>项目</t>
    </r>
    <r>
      <rPr>
        <sz val="12"/>
        <rFont val="Times New Roman"/>
        <charset val="134"/>
      </rPr>
      <t xml:space="preserve"> </t>
    </r>
    <r>
      <rPr>
        <sz val="12"/>
        <rFont val="黑体"/>
        <charset val="134"/>
      </rPr>
      <t>性质</t>
    </r>
  </si>
  <si>
    <t>项目类别</t>
  </si>
  <si>
    <t>项目名称</t>
  </si>
  <si>
    <t>项目内容</t>
  </si>
  <si>
    <r>
      <rPr>
        <sz val="12"/>
        <rFont val="黑体"/>
        <charset val="134"/>
      </rPr>
      <t>补</t>
    </r>
    <r>
      <rPr>
        <sz val="12"/>
        <rFont val="Times New Roman"/>
        <charset val="134"/>
      </rPr>
      <t xml:space="preserve"> </t>
    </r>
    <r>
      <rPr>
        <sz val="12"/>
        <rFont val="黑体"/>
        <charset val="134"/>
      </rPr>
      <t>助</t>
    </r>
    <r>
      <rPr>
        <sz val="12"/>
        <rFont val="Times New Roman"/>
        <charset val="134"/>
      </rPr>
      <t xml:space="preserve">    </t>
    </r>
    <r>
      <rPr>
        <sz val="12"/>
        <rFont val="黑体"/>
        <charset val="134"/>
      </rPr>
      <t>标</t>
    </r>
    <r>
      <rPr>
        <sz val="12"/>
        <rFont val="Times New Roman"/>
        <charset val="134"/>
      </rPr>
      <t xml:space="preserve"> </t>
    </r>
    <r>
      <rPr>
        <sz val="12"/>
        <rFont val="黑体"/>
        <charset val="134"/>
      </rPr>
      <t>准</t>
    </r>
  </si>
  <si>
    <t>建设地点</t>
  </si>
  <si>
    <t>投入资金规模</t>
  </si>
  <si>
    <t>责任单位</t>
  </si>
  <si>
    <t>绩效目标</t>
  </si>
  <si>
    <t>利益联结机制形式</t>
  </si>
  <si>
    <t>时间进度</t>
  </si>
  <si>
    <t>备注</t>
  </si>
  <si>
    <t>（建设任务）</t>
  </si>
  <si>
    <t>乡（镇）</t>
  </si>
  <si>
    <t>村</t>
  </si>
  <si>
    <t>合计</t>
  </si>
  <si>
    <r>
      <rPr>
        <sz val="12"/>
        <rFont val="黑体"/>
        <charset val="134"/>
      </rPr>
      <t>中央</t>
    </r>
    <r>
      <rPr>
        <sz val="12"/>
        <rFont val="Times New Roman"/>
        <charset val="134"/>
      </rPr>
      <t xml:space="preserve">    </t>
    </r>
    <r>
      <rPr>
        <sz val="12"/>
        <rFont val="黑体"/>
        <charset val="134"/>
      </rPr>
      <t>资金</t>
    </r>
  </si>
  <si>
    <r>
      <rPr>
        <sz val="12"/>
        <rFont val="黑体"/>
        <charset val="134"/>
      </rPr>
      <t>省级</t>
    </r>
    <r>
      <rPr>
        <sz val="12"/>
        <rFont val="Times New Roman"/>
        <charset val="134"/>
      </rPr>
      <t xml:space="preserve">    </t>
    </r>
    <r>
      <rPr>
        <sz val="12"/>
        <rFont val="黑体"/>
        <charset val="134"/>
      </rPr>
      <t>资金</t>
    </r>
  </si>
  <si>
    <r>
      <rPr>
        <sz val="12"/>
        <rFont val="黑体"/>
        <charset val="134"/>
      </rPr>
      <t>市级</t>
    </r>
    <r>
      <rPr>
        <sz val="12"/>
        <rFont val="Times New Roman"/>
        <charset val="134"/>
      </rPr>
      <t xml:space="preserve">    </t>
    </r>
    <r>
      <rPr>
        <sz val="12"/>
        <rFont val="黑体"/>
        <charset val="134"/>
      </rPr>
      <t>资金</t>
    </r>
  </si>
  <si>
    <t>县级资金</t>
  </si>
  <si>
    <t>统筹整合其他资金</t>
  </si>
  <si>
    <r>
      <rPr>
        <sz val="12"/>
        <rFont val="黑体"/>
        <charset val="134"/>
      </rPr>
      <t>招投标</t>
    </r>
    <r>
      <rPr>
        <sz val="12"/>
        <rFont val="Times New Roman"/>
        <charset val="134"/>
      </rPr>
      <t xml:space="preserve">   </t>
    </r>
    <r>
      <rPr>
        <sz val="12"/>
        <rFont val="黑体"/>
        <charset val="134"/>
      </rPr>
      <t>时间</t>
    </r>
  </si>
  <si>
    <t>开工时间</t>
  </si>
  <si>
    <t>完工时间</t>
  </si>
  <si>
    <t>验收时间</t>
  </si>
  <si>
    <t>资金投入总计</t>
  </si>
  <si>
    <t>一、基础设施类项目合计</t>
  </si>
  <si>
    <t>新建</t>
  </si>
  <si>
    <t>基础设施类</t>
  </si>
  <si>
    <r>
      <rPr>
        <sz val="12"/>
        <rFont val="Times New Roman"/>
        <charset val="134"/>
      </rPr>
      <t>2023</t>
    </r>
    <r>
      <rPr>
        <sz val="12"/>
        <rFont val="仿宋_GB2312"/>
        <charset val="134"/>
      </rPr>
      <t>年息县孙庙乡孙庙村人居环境及基础设施改造提升项目</t>
    </r>
  </si>
  <si>
    <r>
      <rPr>
        <sz val="12"/>
        <rFont val="仿宋_GB2312"/>
        <charset val="134"/>
      </rPr>
      <t>孙庙乡政府往南至省道</t>
    </r>
    <r>
      <rPr>
        <sz val="12"/>
        <rFont val="Times New Roman"/>
        <charset val="134"/>
      </rPr>
      <t>S335</t>
    </r>
    <r>
      <rPr>
        <sz val="12"/>
        <rFont val="仿宋_GB2312"/>
        <charset val="134"/>
      </rPr>
      <t>混凝土路面铺设沥青及新建部分道路两侧下水管网；孙庙乡与淮河办事处交界处经街村至胡庄路口混凝土路面铺设沥青及新建部分道路两侧下水管网。</t>
    </r>
  </si>
  <si>
    <t>孙庙乡</t>
  </si>
  <si>
    <t>孙庙村</t>
  </si>
  <si>
    <t>项目实施后，有效解决群众出行难的问题，从而促进群众的生产生活条件和经济发展，促进脱贫人口脱贫致富，增加群众的满意度和获得感。项目建成后，资产归项目所在行政村所有，并由其管护。</t>
  </si>
  <si>
    <t>改善生活环境，方便群众生产生活出行。加快推进乡村振兴</t>
  </si>
  <si>
    <t>2023.10.31</t>
  </si>
  <si>
    <t>2023.11.30</t>
  </si>
  <si>
    <r>
      <rPr>
        <sz val="12"/>
        <rFont val="Times New Roman"/>
        <charset val="134"/>
      </rPr>
      <t>2023</t>
    </r>
    <r>
      <rPr>
        <sz val="12"/>
        <rFont val="仿宋_GB2312"/>
        <charset val="134"/>
      </rPr>
      <t>年息县孙庙乡顺河村、月儿湾村人居环境及基础设施改造提升项目</t>
    </r>
  </si>
  <si>
    <r>
      <rPr>
        <sz val="12"/>
        <rFont val="仿宋_GB2312"/>
        <charset val="134"/>
      </rPr>
      <t>新修道路约</t>
    </r>
    <r>
      <rPr>
        <sz val="12"/>
        <rFont val="Times New Roman"/>
        <charset val="134"/>
      </rPr>
      <t>3000</t>
    </r>
    <r>
      <rPr>
        <sz val="12"/>
        <rFont val="仿宋_GB2312"/>
        <charset val="134"/>
      </rPr>
      <t>米等。</t>
    </r>
  </si>
  <si>
    <t>顺河村、月儿湾村</t>
  </si>
  <si>
    <r>
      <rPr>
        <sz val="12"/>
        <rFont val="Times New Roman"/>
        <charset val="134"/>
      </rPr>
      <t>2023</t>
    </r>
    <r>
      <rPr>
        <sz val="12"/>
        <rFont val="仿宋_GB2312"/>
        <charset val="134"/>
      </rPr>
      <t>年息县项店镇项店村农村人居环境改善提升项目</t>
    </r>
  </si>
  <si>
    <r>
      <rPr>
        <sz val="12"/>
        <rFont val="仿宋_GB2312"/>
        <charset val="134"/>
      </rPr>
      <t>农村污水治理（</t>
    </r>
    <r>
      <rPr>
        <sz val="12"/>
        <rFont val="Times New Roman"/>
        <charset val="134"/>
      </rPr>
      <t>DN600</t>
    </r>
    <r>
      <rPr>
        <sz val="12"/>
        <rFont val="仿宋_GB2312"/>
        <charset val="134"/>
      </rPr>
      <t>波纹管</t>
    </r>
    <r>
      <rPr>
        <sz val="12"/>
        <rFont val="Times New Roman"/>
        <charset val="134"/>
      </rPr>
      <t>60m</t>
    </r>
    <r>
      <rPr>
        <sz val="12"/>
        <rFont val="仿宋_GB2312"/>
        <charset val="134"/>
      </rPr>
      <t>，</t>
    </r>
    <r>
      <rPr>
        <sz val="12"/>
        <rFont val="Times New Roman"/>
        <charset val="134"/>
      </rPr>
      <t>DN500</t>
    </r>
    <r>
      <rPr>
        <sz val="12"/>
        <rFont val="仿宋_GB2312"/>
        <charset val="134"/>
      </rPr>
      <t>波纹管</t>
    </r>
    <r>
      <rPr>
        <sz val="12"/>
        <rFont val="Times New Roman"/>
        <charset val="134"/>
      </rPr>
      <t>366m</t>
    </r>
    <r>
      <rPr>
        <sz val="12"/>
        <rFont val="仿宋_GB2312"/>
        <charset val="134"/>
      </rPr>
      <t>）；村容村貌提升（邻里空间提升</t>
    </r>
    <r>
      <rPr>
        <sz val="12"/>
        <rFont val="Times New Roman"/>
        <charset val="134"/>
      </rPr>
      <t>7</t>
    </r>
    <r>
      <rPr>
        <sz val="12"/>
        <rFont val="仿宋_GB2312"/>
        <charset val="134"/>
      </rPr>
      <t>处）；道路整修（新建</t>
    </r>
    <r>
      <rPr>
        <sz val="12"/>
        <rFont val="Times New Roman"/>
        <charset val="134"/>
      </rPr>
      <t>15m</t>
    </r>
    <r>
      <rPr>
        <sz val="12"/>
        <rFont val="仿宋_GB2312"/>
        <charset val="134"/>
      </rPr>
      <t>宽混凝土道路</t>
    </r>
    <r>
      <rPr>
        <sz val="12"/>
        <rFont val="Times New Roman"/>
        <charset val="134"/>
      </rPr>
      <t>30m</t>
    </r>
    <r>
      <rPr>
        <sz val="12"/>
        <rFont val="仿宋_GB2312"/>
        <charset val="134"/>
      </rPr>
      <t>，新建</t>
    </r>
    <r>
      <rPr>
        <sz val="12"/>
        <rFont val="Times New Roman"/>
        <charset val="134"/>
      </rPr>
      <t>4m</t>
    </r>
    <r>
      <rPr>
        <sz val="12"/>
        <rFont val="仿宋_GB2312"/>
        <charset val="134"/>
      </rPr>
      <t>宽混凝土道路</t>
    </r>
    <r>
      <rPr>
        <sz val="12"/>
        <rFont val="Times New Roman"/>
        <charset val="134"/>
      </rPr>
      <t>95m</t>
    </r>
    <r>
      <rPr>
        <sz val="12"/>
        <rFont val="仿宋_GB2312"/>
        <charset val="134"/>
      </rPr>
      <t>，新建</t>
    </r>
    <r>
      <rPr>
        <sz val="12"/>
        <rFont val="Times New Roman"/>
        <charset val="134"/>
      </rPr>
      <t>3.5m</t>
    </r>
    <r>
      <rPr>
        <sz val="12"/>
        <rFont val="仿宋_GB2312"/>
        <charset val="134"/>
      </rPr>
      <t>宽混凝土道路</t>
    </r>
    <r>
      <rPr>
        <sz val="12"/>
        <rFont val="Times New Roman"/>
        <charset val="134"/>
      </rPr>
      <t>139m</t>
    </r>
    <r>
      <rPr>
        <sz val="12"/>
        <rFont val="仿宋_GB2312"/>
        <charset val="134"/>
      </rPr>
      <t>）。</t>
    </r>
  </si>
  <si>
    <t>项店镇</t>
  </si>
  <si>
    <t>项店村</t>
  </si>
  <si>
    <t>县农业农村局</t>
  </si>
  <si>
    <t>改善生活环境，加快实现乡村振兴</t>
  </si>
  <si>
    <r>
      <rPr>
        <sz val="12"/>
        <rFont val="Times New Roman"/>
        <charset val="134"/>
      </rPr>
      <t>2023</t>
    </r>
    <r>
      <rPr>
        <sz val="12"/>
        <rFont val="仿宋_GB2312"/>
        <charset val="134"/>
      </rPr>
      <t>年息县项店镇李楼村农村人居环境改善提升项目</t>
    </r>
  </si>
  <si>
    <r>
      <rPr>
        <sz val="12"/>
        <rFont val="仿宋_GB2312"/>
        <charset val="134"/>
      </rPr>
      <t>村容村貌提升（外立面改造</t>
    </r>
    <r>
      <rPr>
        <sz val="12"/>
        <rFont val="Times New Roman"/>
        <charset val="134"/>
      </rPr>
      <t>1</t>
    </r>
    <r>
      <rPr>
        <sz val="12"/>
        <rFont val="仿宋_GB2312"/>
        <charset val="134"/>
      </rPr>
      <t>项）。</t>
    </r>
  </si>
  <si>
    <t>李楼村</t>
  </si>
  <si>
    <r>
      <rPr>
        <sz val="12"/>
        <rFont val="Times New Roman"/>
        <charset val="134"/>
      </rPr>
      <t>2023</t>
    </r>
    <r>
      <rPr>
        <sz val="12"/>
        <rFont val="仿宋_GB2312"/>
        <charset val="134"/>
      </rPr>
      <t>年息县项店镇齐寨村农村人居环境改善提升项目</t>
    </r>
  </si>
  <si>
    <r>
      <rPr>
        <sz val="12"/>
        <rFont val="仿宋_GB2312"/>
        <charset val="134"/>
      </rPr>
      <t>农村污水治理（</t>
    </r>
    <r>
      <rPr>
        <sz val="12"/>
        <rFont val="Times New Roman"/>
        <charset val="134"/>
      </rPr>
      <t>DN800</t>
    </r>
    <r>
      <rPr>
        <sz val="12"/>
        <rFont val="仿宋_GB2312"/>
        <charset val="134"/>
      </rPr>
      <t>混凝土管</t>
    </r>
    <r>
      <rPr>
        <sz val="12"/>
        <rFont val="Times New Roman"/>
        <charset val="134"/>
      </rPr>
      <t>625m</t>
    </r>
    <r>
      <rPr>
        <sz val="12"/>
        <rFont val="仿宋_GB2312"/>
        <charset val="134"/>
      </rPr>
      <t>）。</t>
    </r>
  </si>
  <si>
    <t>齐寨村</t>
  </si>
  <si>
    <r>
      <rPr>
        <sz val="12"/>
        <rFont val="Times New Roman"/>
        <charset val="134"/>
      </rPr>
      <t>2023</t>
    </r>
    <r>
      <rPr>
        <sz val="12"/>
        <rFont val="仿宋_GB2312"/>
        <charset val="134"/>
      </rPr>
      <t>年息县临河乡临河村农村人居环境改善提升项目</t>
    </r>
  </si>
  <si>
    <r>
      <rPr>
        <sz val="12"/>
        <rFont val="仿宋_GB2312"/>
        <charset val="134"/>
      </rPr>
      <t>农村污水治理（污水一体化处理设施</t>
    </r>
    <r>
      <rPr>
        <sz val="12"/>
        <rFont val="Times New Roman"/>
        <charset val="134"/>
      </rPr>
      <t>2</t>
    </r>
    <r>
      <rPr>
        <sz val="12"/>
        <rFont val="仿宋_GB2312"/>
        <charset val="134"/>
      </rPr>
      <t>座）；农村卫生厕所改造（新建公共厕所</t>
    </r>
    <r>
      <rPr>
        <sz val="12"/>
        <rFont val="Times New Roman"/>
        <charset val="134"/>
      </rPr>
      <t>1</t>
    </r>
    <r>
      <rPr>
        <sz val="12"/>
        <rFont val="仿宋_GB2312"/>
        <charset val="134"/>
      </rPr>
      <t>座）；村容村貌提升（邻里空间提升</t>
    </r>
    <r>
      <rPr>
        <sz val="12"/>
        <rFont val="Times New Roman"/>
        <charset val="134"/>
      </rPr>
      <t>1</t>
    </r>
    <r>
      <rPr>
        <sz val="12"/>
        <rFont val="仿宋_GB2312"/>
        <charset val="134"/>
      </rPr>
      <t>处）。</t>
    </r>
  </si>
  <si>
    <t>临河乡</t>
  </si>
  <si>
    <t>临河村</t>
  </si>
  <si>
    <r>
      <rPr>
        <sz val="12"/>
        <rFont val="Times New Roman"/>
        <charset val="134"/>
      </rPr>
      <t>2023</t>
    </r>
    <r>
      <rPr>
        <sz val="12"/>
        <rFont val="仿宋_GB2312"/>
        <charset val="134"/>
      </rPr>
      <t>年息县临河乡单台村农村人居环境改善提升项目</t>
    </r>
  </si>
  <si>
    <r>
      <rPr>
        <sz val="12"/>
        <rFont val="仿宋_GB2312"/>
        <charset val="134"/>
      </rPr>
      <t>农村污水治理（</t>
    </r>
    <r>
      <rPr>
        <sz val="12"/>
        <rFont val="Times New Roman"/>
        <charset val="134"/>
      </rPr>
      <t>DN600</t>
    </r>
    <r>
      <rPr>
        <sz val="12"/>
        <rFont val="仿宋_GB2312"/>
        <charset val="134"/>
      </rPr>
      <t>波纹管</t>
    </r>
    <r>
      <rPr>
        <sz val="12"/>
        <rFont val="Times New Roman"/>
        <charset val="134"/>
      </rPr>
      <t>238m</t>
    </r>
    <r>
      <rPr>
        <sz val="12"/>
        <rFont val="仿宋_GB2312"/>
        <charset val="134"/>
      </rPr>
      <t>，污水一体化处理设施</t>
    </r>
    <r>
      <rPr>
        <sz val="12"/>
        <rFont val="Times New Roman"/>
        <charset val="134"/>
      </rPr>
      <t>2</t>
    </r>
    <r>
      <rPr>
        <sz val="12"/>
        <rFont val="仿宋_GB2312"/>
        <charset val="134"/>
      </rPr>
      <t>座）。</t>
    </r>
  </si>
  <si>
    <t>单台村</t>
  </si>
  <si>
    <r>
      <rPr>
        <sz val="12"/>
        <rFont val="Times New Roman"/>
        <charset val="134"/>
      </rPr>
      <t>2023</t>
    </r>
    <r>
      <rPr>
        <sz val="12"/>
        <rFont val="仿宋_GB2312"/>
        <charset val="134"/>
      </rPr>
      <t>年息县临河乡柿树园村农村人居环境改善提升项目</t>
    </r>
  </si>
  <si>
    <r>
      <rPr>
        <sz val="12"/>
        <rFont val="仿宋_GB2312"/>
        <charset val="134"/>
      </rPr>
      <t>农村污水治理（</t>
    </r>
    <r>
      <rPr>
        <sz val="12"/>
        <rFont val="Times New Roman"/>
        <charset val="134"/>
      </rPr>
      <t>DN300</t>
    </r>
    <r>
      <rPr>
        <sz val="12"/>
        <rFont val="仿宋_GB2312"/>
        <charset val="134"/>
      </rPr>
      <t>波纹管</t>
    </r>
    <r>
      <rPr>
        <sz val="12"/>
        <rFont val="Times New Roman"/>
        <charset val="134"/>
      </rPr>
      <t>70m</t>
    </r>
    <r>
      <rPr>
        <sz val="12"/>
        <rFont val="仿宋_GB2312"/>
        <charset val="134"/>
      </rPr>
      <t>，</t>
    </r>
    <r>
      <rPr>
        <sz val="12"/>
        <rFont val="Times New Roman"/>
        <charset val="134"/>
      </rPr>
      <t>5m</t>
    </r>
    <r>
      <rPr>
        <sz val="12"/>
        <rFont val="仿宋_GB2312"/>
        <charset val="134"/>
      </rPr>
      <t>宽生态渠</t>
    </r>
    <r>
      <rPr>
        <sz val="12"/>
        <rFont val="Times New Roman"/>
        <charset val="134"/>
      </rPr>
      <t>347m</t>
    </r>
    <r>
      <rPr>
        <sz val="12"/>
        <rFont val="仿宋_GB2312"/>
        <charset val="134"/>
      </rPr>
      <t>）；农村卫生厕所改造（新建公共厕所</t>
    </r>
    <r>
      <rPr>
        <sz val="12"/>
        <rFont val="Times New Roman"/>
        <charset val="134"/>
      </rPr>
      <t>2</t>
    </r>
    <r>
      <rPr>
        <sz val="12"/>
        <rFont val="仿宋_GB2312"/>
        <charset val="134"/>
      </rPr>
      <t>座）；村容村貌提升（邻里空间提升</t>
    </r>
    <r>
      <rPr>
        <sz val="12"/>
        <rFont val="Times New Roman"/>
        <charset val="134"/>
      </rPr>
      <t>3</t>
    </r>
    <r>
      <rPr>
        <sz val="12"/>
        <rFont val="仿宋_GB2312"/>
        <charset val="134"/>
      </rPr>
      <t>处）。</t>
    </r>
  </si>
  <si>
    <t>柿树园村</t>
  </si>
  <si>
    <r>
      <rPr>
        <sz val="12"/>
        <rFont val="Times New Roman"/>
        <charset val="134"/>
      </rPr>
      <t>2023</t>
    </r>
    <r>
      <rPr>
        <sz val="12"/>
        <rFont val="仿宋_GB2312"/>
        <charset val="134"/>
      </rPr>
      <t>年息县孙庙乡范楼村省派驻村第一书记项目</t>
    </r>
  </si>
  <si>
    <r>
      <rPr>
        <sz val="12"/>
        <rFont val="仿宋_GB2312"/>
        <charset val="134"/>
      </rPr>
      <t>刘庄组大塘</t>
    </r>
    <r>
      <rPr>
        <sz val="12"/>
        <rFont val="Times New Roman"/>
        <charset val="134"/>
      </rPr>
      <t>2</t>
    </r>
    <r>
      <rPr>
        <sz val="12"/>
        <rFont val="仿宋_GB2312"/>
        <charset val="134"/>
      </rPr>
      <t>座、塘踏步及步道等。</t>
    </r>
  </si>
  <si>
    <r>
      <rPr>
        <sz val="12"/>
        <rFont val="Times New Roman"/>
        <charset val="134"/>
      </rPr>
      <t>50</t>
    </r>
    <r>
      <rPr>
        <sz val="12"/>
        <rFont val="仿宋_GB2312"/>
        <charset val="134"/>
      </rPr>
      <t>万元</t>
    </r>
    <r>
      <rPr>
        <sz val="12"/>
        <rFont val="Times New Roman"/>
        <charset val="134"/>
      </rPr>
      <t>/</t>
    </r>
    <r>
      <rPr>
        <sz val="12"/>
        <rFont val="仿宋_GB2312"/>
        <charset val="134"/>
      </rPr>
      <t>村</t>
    </r>
  </si>
  <si>
    <t>范楼村</t>
  </si>
  <si>
    <t>县乡村振兴局、孙庙乡</t>
  </si>
  <si>
    <t>有效改善孙庙乡范楼村人居环境及基础设施条件，促进村级产业发展和经济发展，提升群众的生产生活条件，增加群众的满意度和获得感。项目建成后，资产归项目所在行政村所有，并由其管护。</t>
  </si>
  <si>
    <r>
      <rPr>
        <sz val="12"/>
        <rFont val="Times New Roman"/>
        <charset val="134"/>
      </rPr>
      <t>2023</t>
    </r>
    <r>
      <rPr>
        <sz val="12"/>
        <rFont val="仿宋_GB2312"/>
        <charset val="134"/>
      </rPr>
      <t>年息县路口乡弯柳树村省派驻村第一书记项目</t>
    </r>
  </si>
  <si>
    <t>竹建筑及改建工程。</t>
  </si>
  <si>
    <t>路口乡</t>
  </si>
  <si>
    <t>弯柳树村</t>
  </si>
  <si>
    <t>县乡村振兴局、路口乡</t>
  </si>
  <si>
    <t>有效改善路口乡弯柳树村人居环境及基础设施条件，促进村级产业发展和经济发展，提升群众的生产生活条件，增加群众的满意度和获得感。项目建成后，资产归项目所在行政村所有，并由其管护。</t>
  </si>
  <si>
    <r>
      <rPr>
        <sz val="12"/>
        <rFont val="Times New Roman"/>
        <charset val="134"/>
      </rPr>
      <t>2023</t>
    </r>
    <r>
      <rPr>
        <sz val="12"/>
        <rFont val="仿宋_GB2312"/>
        <charset val="134"/>
      </rPr>
      <t>年息县曹黄林镇刘寨村省派驻村第一书记项目</t>
    </r>
  </si>
  <si>
    <r>
      <rPr>
        <sz val="12"/>
        <rFont val="Times New Roman"/>
        <charset val="134"/>
      </rPr>
      <t>UPVC</t>
    </r>
    <r>
      <rPr>
        <sz val="12"/>
        <rFont val="仿宋_GB2312"/>
        <charset val="134"/>
      </rPr>
      <t>排水管</t>
    </r>
    <r>
      <rPr>
        <sz val="12"/>
        <rFont val="Times New Roman"/>
        <charset val="134"/>
      </rPr>
      <t xml:space="preserve"> De300mm616</t>
    </r>
    <r>
      <rPr>
        <sz val="12"/>
        <rFont val="仿宋_GB2312"/>
        <charset val="134"/>
      </rPr>
      <t>米、</t>
    </r>
    <r>
      <rPr>
        <sz val="12"/>
        <rFont val="Times New Roman"/>
        <charset val="134"/>
      </rPr>
      <t>UPVC</t>
    </r>
    <r>
      <rPr>
        <sz val="12"/>
        <rFont val="仿宋_GB2312"/>
        <charset val="134"/>
      </rPr>
      <t>排水管</t>
    </r>
    <r>
      <rPr>
        <sz val="12"/>
        <rFont val="Times New Roman"/>
        <charset val="134"/>
      </rPr>
      <t>De200mm446.2</t>
    </r>
    <r>
      <rPr>
        <sz val="12"/>
        <rFont val="仿宋_GB2312"/>
        <charset val="134"/>
      </rPr>
      <t>米、</t>
    </r>
    <r>
      <rPr>
        <sz val="12"/>
        <rFont val="Times New Roman"/>
        <charset val="134"/>
      </rPr>
      <t>UPVC</t>
    </r>
    <r>
      <rPr>
        <sz val="12"/>
        <rFont val="仿宋_GB2312"/>
        <charset val="134"/>
      </rPr>
      <t>排水管</t>
    </r>
    <r>
      <rPr>
        <sz val="12"/>
        <rFont val="Times New Roman"/>
        <charset val="134"/>
      </rPr>
      <t>De110mm1123.7</t>
    </r>
    <r>
      <rPr>
        <sz val="12"/>
        <rFont val="仿宋_GB2312"/>
        <charset val="134"/>
      </rPr>
      <t>米、检查井</t>
    </r>
    <r>
      <rPr>
        <sz val="12"/>
        <rFont val="Times New Roman"/>
        <charset val="134"/>
      </rPr>
      <t>63</t>
    </r>
    <r>
      <rPr>
        <sz val="12"/>
        <rFont val="仿宋_GB2312"/>
        <charset val="134"/>
      </rPr>
      <t>座、</t>
    </r>
    <r>
      <rPr>
        <sz val="12"/>
        <rFont val="Times New Roman"/>
        <charset val="134"/>
      </rPr>
      <t>10m3</t>
    </r>
    <r>
      <rPr>
        <sz val="12"/>
        <rFont val="仿宋_GB2312"/>
        <charset val="134"/>
      </rPr>
      <t>成品三级玻璃钢化粪池</t>
    </r>
    <r>
      <rPr>
        <sz val="12"/>
        <rFont val="Times New Roman"/>
        <charset val="134"/>
      </rPr>
      <t>2</t>
    </r>
    <r>
      <rPr>
        <sz val="12"/>
        <rFont val="仿宋_GB2312"/>
        <charset val="134"/>
      </rPr>
      <t>座等。</t>
    </r>
  </si>
  <si>
    <t>曹黄林镇</t>
  </si>
  <si>
    <t>刘寨村</t>
  </si>
  <si>
    <t>县乡村振兴局、曹黄林镇</t>
  </si>
  <si>
    <t>有效改善曹黄林镇刘寨村人居环境及基础设施条件，促进村级产业发展和经济发展，提升群众的生产生活条件，增加群众的满意度和获得感。项目建成后，资产归项目所在行政村所有，并由其管护。</t>
  </si>
  <si>
    <r>
      <rPr>
        <sz val="12"/>
        <rFont val="Times New Roman"/>
        <charset val="134"/>
      </rPr>
      <t>2023</t>
    </r>
    <r>
      <rPr>
        <sz val="12"/>
        <rFont val="仿宋_GB2312"/>
        <charset val="134"/>
      </rPr>
      <t>年息县临河乡罗寨村市派驻村第一书记项目</t>
    </r>
  </si>
  <si>
    <r>
      <rPr>
        <sz val="12"/>
        <rFont val="仿宋_GB2312"/>
        <charset val="134"/>
      </rPr>
      <t>插秧机井关</t>
    </r>
    <r>
      <rPr>
        <sz val="12"/>
        <rFont val="Times New Roman"/>
        <charset val="134"/>
      </rPr>
      <t>2Z</t>
    </r>
    <r>
      <rPr>
        <sz val="12"/>
        <rFont val="仿宋_GB2312"/>
        <charset val="134"/>
      </rPr>
      <t>一</t>
    </r>
    <r>
      <rPr>
        <sz val="12"/>
        <rFont val="Times New Roman"/>
        <charset val="134"/>
      </rPr>
      <t>6B6</t>
    </r>
    <r>
      <rPr>
        <sz val="12"/>
        <rFont val="仿宋_GB2312"/>
        <charset val="134"/>
      </rPr>
      <t>（</t>
    </r>
    <r>
      <rPr>
        <sz val="12"/>
        <rFont val="Times New Roman"/>
        <charset val="134"/>
      </rPr>
      <t>PZ60</t>
    </r>
    <r>
      <rPr>
        <sz val="12"/>
        <rFont val="仿宋_GB2312"/>
        <charset val="134"/>
      </rPr>
      <t>一</t>
    </r>
    <r>
      <rPr>
        <sz val="12"/>
        <rFont val="Times New Roman"/>
        <charset val="134"/>
      </rPr>
      <t>AHDR</t>
    </r>
    <r>
      <rPr>
        <sz val="12"/>
        <rFont val="仿宋_GB2312"/>
        <charset val="134"/>
      </rPr>
      <t>）</t>
    </r>
    <r>
      <rPr>
        <sz val="12"/>
        <rFont val="Times New Roman"/>
        <charset val="134"/>
      </rPr>
      <t>1</t>
    </r>
    <r>
      <rPr>
        <sz val="12"/>
        <rFont val="仿宋_GB2312"/>
        <charset val="134"/>
      </rPr>
      <t>台</t>
    </r>
    <r>
      <rPr>
        <sz val="12"/>
        <rFont val="Times New Roman"/>
        <charset val="134"/>
      </rPr>
      <t xml:space="preserve"> </t>
    </r>
    <r>
      <rPr>
        <sz val="12"/>
        <rFont val="仿宋_GB2312"/>
        <charset val="134"/>
      </rPr>
      <t>、插秧机沃得（</t>
    </r>
    <r>
      <rPr>
        <sz val="12"/>
        <rFont val="Times New Roman"/>
        <charset val="134"/>
      </rPr>
      <t>2Z6F</t>
    </r>
    <r>
      <rPr>
        <sz val="12"/>
        <rFont val="仿宋_GB2312"/>
        <charset val="134"/>
      </rPr>
      <t>一</t>
    </r>
    <r>
      <rPr>
        <sz val="12"/>
        <rFont val="Times New Roman"/>
        <charset val="134"/>
      </rPr>
      <t xml:space="preserve">6E </t>
    </r>
    <r>
      <rPr>
        <sz val="12"/>
        <rFont val="仿宋_GB2312"/>
        <charset val="134"/>
      </rPr>
      <t>）</t>
    </r>
    <r>
      <rPr>
        <sz val="12"/>
        <rFont val="Times New Roman"/>
        <charset val="134"/>
      </rPr>
      <t>1</t>
    </r>
    <r>
      <rPr>
        <sz val="12"/>
        <rFont val="仿宋_GB2312"/>
        <charset val="134"/>
      </rPr>
      <t>台</t>
    </r>
    <r>
      <rPr>
        <sz val="12"/>
        <rFont val="Times New Roman"/>
        <charset val="134"/>
      </rPr>
      <t xml:space="preserve"> </t>
    </r>
    <r>
      <rPr>
        <sz val="12"/>
        <rFont val="仿宋_GB2312"/>
        <charset val="134"/>
      </rPr>
      <t>、育秧机长春众发（</t>
    </r>
    <r>
      <rPr>
        <sz val="12"/>
        <rFont val="Times New Roman"/>
        <charset val="134"/>
      </rPr>
      <t>2BZP—800</t>
    </r>
    <r>
      <rPr>
        <sz val="12"/>
        <rFont val="仿宋_GB2312"/>
        <charset val="134"/>
      </rPr>
      <t>）</t>
    </r>
    <r>
      <rPr>
        <sz val="12"/>
        <rFont val="Times New Roman"/>
        <charset val="134"/>
      </rPr>
      <t>2</t>
    </r>
    <r>
      <rPr>
        <sz val="12"/>
        <rFont val="仿宋_GB2312"/>
        <charset val="134"/>
      </rPr>
      <t>台。</t>
    </r>
  </si>
  <si>
    <r>
      <rPr>
        <sz val="12"/>
        <rFont val="Times New Roman"/>
        <charset val="134"/>
      </rPr>
      <t>20</t>
    </r>
    <r>
      <rPr>
        <sz val="12"/>
        <rFont val="仿宋_GB2312"/>
        <charset val="134"/>
      </rPr>
      <t>万元</t>
    </r>
    <r>
      <rPr>
        <sz val="12"/>
        <rFont val="Times New Roman"/>
        <charset val="134"/>
      </rPr>
      <t>/</t>
    </r>
    <r>
      <rPr>
        <sz val="12"/>
        <rFont val="仿宋_GB2312"/>
        <charset val="134"/>
      </rPr>
      <t>村</t>
    </r>
  </si>
  <si>
    <t>罗寨村</t>
  </si>
  <si>
    <t>县乡村振兴局、临河乡</t>
  </si>
  <si>
    <r>
      <rPr>
        <sz val="12"/>
        <rFont val="仿宋_GB2312"/>
        <charset val="134"/>
      </rPr>
      <t>项目实施后。促进罗寨村种植发展，带动脱贫群众增收，惠及</t>
    </r>
    <r>
      <rPr>
        <sz val="12"/>
        <rFont val="Times New Roman"/>
        <charset val="134"/>
      </rPr>
      <t>96</t>
    </r>
    <r>
      <rPr>
        <sz val="12"/>
        <rFont val="仿宋_GB2312"/>
        <charset val="134"/>
      </rPr>
      <t>户</t>
    </r>
    <r>
      <rPr>
        <sz val="12"/>
        <rFont val="Times New Roman"/>
        <charset val="134"/>
      </rPr>
      <t>336</t>
    </r>
    <r>
      <rPr>
        <sz val="12"/>
        <rFont val="仿宋_GB2312"/>
        <charset val="134"/>
      </rPr>
      <t>人，脱贫群众对项目实施效果认同。</t>
    </r>
  </si>
  <si>
    <t>提高生产效率、促进增产增收</t>
  </si>
  <si>
    <r>
      <rPr>
        <sz val="12"/>
        <rFont val="Times New Roman"/>
        <charset val="134"/>
      </rPr>
      <t>2023</t>
    </r>
    <r>
      <rPr>
        <sz val="12"/>
        <rFont val="仿宋_GB2312"/>
        <charset val="134"/>
      </rPr>
      <t>年息县曹黄林镇谢老寨村市派驻村第一书记项目</t>
    </r>
  </si>
  <si>
    <r>
      <rPr>
        <sz val="12"/>
        <rFont val="仿宋_GB2312"/>
        <charset val="134"/>
      </rPr>
      <t>新建育秧大棚（含采购、保管及安装等）</t>
    </r>
    <r>
      <rPr>
        <sz val="12"/>
        <rFont val="Times New Roman"/>
        <charset val="134"/>
      </rPr>
      <t>1229</t>
    </r>
    <r>
      <rPr>
        <sz val="12"/>
        <rFont val="仿宋_GB2312"/>
        <charset val="134"/>
      </rPr>
      <t>平方米。</t>
    </r>
  </si>
  <si>
    <t>谢老寨村</t>
  </si>
  <si>
    <r>
      <rPr>
        <sz val="12"/>
        <rFont val="仿宋_GB2312"/>
        <charset val="134"/>
      </rPr>
      <t>项目实施后。促进谢老寨村种植发展，带动脱贫群众增收，惠及</t>
    </r>
    <r>
      <rPr>
        <sz val="12"/>
        <rFont val="Times New Roman"/>
        <charset val="134"/>
      </rPr>
      <t>162</t>
    </r>
    <r>
      <rPr>
        <sz val="12"/>
        <rFont val="仿宋_GB2312"/>
        <charset val="134"/>
      </rPr>
      <t>户</t>
    </r>
    <r>
      <rPr>
        <sz val="12"/>
        <rFont val="Times New Roman"/>
        <charset val="134"/>
      </rPr>
      <t>566</t>
    </r>
    <r>
      <rPr>
        <sz val="12"/>
        <rFont val="仿宋_GB2312"/>
        <charset val="134"/>
      </rPr>
      <t>人，脱贫群众对项目实施效果认同。</t>
    </r>
  </si>
  <si>
    <r>
      <rPr>
        <sz val="12"/>
        <rFont val="Times New Roman"/>
        <charset val="134"/>
      </rPr>
      <t>2023</t>
    </r>
    <r>
      <rPr>
        <sz val="12"/>
        <rFont val="仿宋_GB2312"/>
        <charset val="134"/>
      </rPr>
      <t>年息县彭店乡大张庄村市派驻村第一书记项目</t>
    </r>
  </si>
  <si>
    <r>
      <rPr>
        <sz val="12"/>
        <rFont val="仿宋_GB2312"/>
        <charset val="134"/>
      </rPr>
      <t>新建穹顶式广场遮阳棚</t>
    </r>
    <r>
      <rPr>
        <sz val="12"/>
        <rFont val="Times New Roman"/>
        <charset val="134"/>
      </rPr>
      <t>376</t>
    </r>
    <r>
      <rPr>
        <sz val="12"/>
        <rFont val="仿宋_GB2312"/>
        <charset val="134"/>
      </rPr>
      <t>平方米。</t>
    </r>
  </si>
  <si>
    <t>彭店乡</t>
  </si>
  <si>
    <t>大张庄村</t>
  </si>
  <si>
    <t>县乡村振兴局、彭店乡</t>
  </si>
  <si>
    <r>
      <rPr>
        <sz val="12"/>
        <rFont val="仿宋_GB2312"/>
        <charset val="134"/>
      </rPr>
      <t>项目实施后。促进大张庄村种植发展，带动脱贫群众增收，惠及</t>
    </r>
    <r>
      <rPr>
        <sz val="12"/>
        <rFont val="Times New Roman"/>
        <charset val="134"/>
      </rPr>
      <t>112</t>
    </r>
    <r>
      <rPr>
        <sz val="12"/>
        <rFont val="仿宋_GB2312"/>
        <charset val="134"/>
      </rPr>
      <t>户</t>
    </r>
    <r>
      <rPr>
        <sz val="12"/>
        <rFont val="Times New Roman"/>
        <charset val="134"/>
      </rPr>
      <t>392</t>
    </r>
    <r>
      <rPr>
        <sz val="12"/>
        <rFont val="仿宋_GB2312"/>
        <charset val="134"/>
      </rPr>
      <t>人，脱贫群众对项目实施效果认同。</t>
    </r>
  </si>
  <si>
    <r>
      <rPr>
        <sz val="12"/>
        <rFont val="Times New Roman"/>
        <charset val="134"/>
      </rPr>
      <t>2023</t>
    </r>
    <r>
      <rPr>
        <sz val="12"/>
        <rFont val="仿宋_GB2312"/>
        <charset val="134"/>
      </rPr>
      <t>年息县东岳镇小房庄村市派驻村第一书记项目</t>
    </r>
  </si>
  <si>
    <r>
      <rPr>
        <sz val="12"/>
        <rFont val="仿宋_GB2312"/>
        <charset val="134"/>
      </rPr>
      <t>新建</t>
    </r>
    <r>
      <rPr>
        <sz val="12"/>
        <rFont val="Times New Roman"/>
        <charset val="134"/>
      </rPr>
      <t>3.5m</t>
    </r>
    <r>
      <rPr>
        <sz val="12"/>
        <rFont val="仿宋_GB2312"/>
        <charset val="134"/>
      </rPr>
      <t>宽道路</t>
    </r>
    <r>
      <rPr>
        <sz val="12"/>
        <rFont val="Times New Roman"/>
        <charset val="134"/>
      </rPr>
      <t>432.1</t>
    </r>
    <r>
      <rPr>
        <sz val="12"/>
        <rFont val="仿宋_GB2312"/>
        <charset val="134"/>
      </rPr>
      <t>米。</t>
    </r>
  </si>
  <si>
    <t>东岳镇</t>
  </si>
  <si>
    <t>小房庄村</t>
  </si>
  <si>
    <t>县乡村振兴局、东岳镇</t>
  </si>
  <si>
    <r>
      <rPr>
        <sz val="12"/>
        <rFont val="仿宋_GB2312"/>
        <charset val="134"/>
      </rPr>
      <t>项目实施后，有效解决群众出行难的问题，从而促进群众的生产生活条件和经济发展，惠及</t>
    </r>
    <r>
      <rPr>
        <sz val="12"/>
        <rFont val="Times New Roman"/>
        <charset val="134"/>
      </rPr>
      <t>42</t>
    </r>
    <r>
      <rPr>
        <sz val="12"/>
        <rFont val="仿宋_GB2312"/>
        <charset val="134"/>
      </rPr>
      <t>户</t>
    </r>
    <r>
      <rPr>
        <sz val="12"/>
        <rFont val="Times New Roman"/>
        <charset val="134"/>
      </rPr>
      <t>147</t>
    </r>
    <r>
      <rPr>
        <sz val="12"/>
        <rFont val="仿宋_GB2312"/>
        <charset val="134"/>
      </rPr>
      <t>人，脱贫群众对项目实施效果认同。</t>
    </r>
  </si>
  <si>
    <r>
      <rPr>
        <sz val="12"/>
        <rFont val="Times New Roman"/>
        <charset val="134"/>
      </rPr>
      <t>2023</t>
    </r>
    <r>
      <rPr>
        <sz val="12"/>
        <rFont val="仿宋_GB2312"/>
        <charset val="134"/>
      </rPr>
      <t>年息县项店镇黄围孜村市派驻村第一书记项目</t>
    </r>
  </si>
  <si>
    <r>
      <rPr>
        <sz val="12"/>
        <rFont val="仿宋_GB2312"/>
        <charset val="134"/>
      </rPr>
      <t>新建瓜萎种植棚架</t>
    </r>
    <r>
      <rPr>
        <sz val="12"/>
        <rFont val="Times New Roman"/>
        <charset val="134"/>
      </rPr>
      <t xml:space="preserve"> </t>
    </r>
    <r>
      <rPr>
        <sz val="12"/>
        <rFont val="仿宋_GB2312"/>
        <charset val="134"/>
      </rPr>
      <t>、瓜萎洗籽机</t>
    </r>
    <r>
      <rPr>
        <sz val="12"/>
        <rFont val="Times New Roman"/>
        <charset val="134"/>
      </rPr>
      <t>(ZL6500L)2</t>
    </r>
    <r>
      <rPr>
        <sz val="12"/>
        <rFont val="仿宋_GB2312"/>
        <charset val="134"/>
      </rPr>
      <t>台、冷雾机</t>
    </r>
    <r>
      <rPr>
        <sz val="12"/>
        <rFont val="Times New Roman"/>
        <charset val="134"/>
      </rPr>
      <t>(LZ-D100)1</t>
    </r>
    <r>
      <rPr>
        <sz val="12"/>
        <rFont val="仿宋_GB2312"/>
        <charset val="134"/>
      </rPr>
      <t>台、集装箱</t>
    </r>
    <r>
      <rPr>
        <sz val="12"/>
        <rFont val="Times New Roman"/>
        <charset val="134"/>
      </rPr>
      <t>2</t>
    </r>
    <r>
      <rPr>
        <sz val="12"/>
        <rFont val="仿宋_GB2312"/>
        <charset val="134"/>
      </rPr>
      <t>个、烘干机</t>
    </r>
    <r>
      <rPr>
        <sz val="12"/>
        <rFont val="Times New Roman"/>
        <charset val="134"/>
      </rPr>
      <t>(7P)1</t>
    </r>
    <r>
      <rPr>
        <sz val="12"/>
        <rFont val="仿宋_GB2312"/>
        <charset val="134"/>
      </rPr>
      <t>台。</t>
    </r>
  </si>
  <si>
    <t>黄围孜村</t>
  </si>
  <si>
    <t>县乡村振兴局、项店镇</t>
  </si>
  <si>
    <r>
      <rPr>
        <sz val="12"/>
        <rFont val="仿宋_GB2312"/>
        <charset val="134"/>
      </rPr>
      <t>完善产业基地配套设施，有利于壮大产业规模和发展，实现可持续发展。促进黄围孜村葡萄种植发展，带动脱贫群众增收，惠及</t>
    </r>
    <r>
      <rPr>
        <sz val="12"/>
        <rFont val="Times New Roman"/>
        <charset val="134"/>
      </rPr>
      <t>150</t>
    </r>
    <r>
      <rPr>
        <sz val="12"/>
        <rFont val="仿宋_GB2312"/>
        <charset val="134"/>
      </rPr>
      <t>户</t>
    </r>
    <r>
      <rPr>
        <sz val="12"/>
        <rFont val="Times New Roman"/>
        <charset val="134"/>
      </rPr>
      <t>525</t>
    </r>
    <r>
      <rPr>
        <sz val="12"/>
        <rFont val="仿宋_GB2312"/>
        <charset val="134"/>
      </rPr>
      <t>人，脱贫群众对项目实施效果认同。</t>
    </r>
  </si>
  <si>
    <r>
      <rPr>
        <sz val="12"/>
        <rFont val="Times New Roman"/>
        <charset val="134"/>
      </rPr>
      <t>2023</t>
    </r>
    <r>
      <rPr>
        <sz val="12"/>
        <rFont val="仿宋_GB2312"/>
        <charset val="134"/>
      </rPr>
      <t>年息县张陶乡佘老庄村市派驻村第一书记项目</t>
    </r>
  </si>
  <si>
    <r>
      <rPr>
        <sz val="12"/>
        <rFont val="仿宋_GB2312"/>
        <charset val="134"/>
      </rPr>
      <t>新建砼</t>
    </r>
    <r>
      <rPr>
        <sz val="12"/>
        <rFont val="Times New Roman"/>
        <charset val="134"/>
      </rPr>
      <t>3.0m</t>
    </r>
    <r>
      <rPr>
        <sz val="12"/>
        <rFont val="仿宋_GB2312"/>
        <charset val="134"/>
      </rPr>
      <t>宽道路</t>
    </r>
    <r>
      <rPr>
        <sz val="12"/>
        <rFont val="Times New Roman"/>
        <charset val="134"/>
      </rPr>
      <t>126m</t>
    </r>
    <r>
      <rPr>
        <sz val="12"/>
        <rFont val="仿宋_GB2312"/>
        <charset val="134"/>
      </rPr>
      <t>、砼</t>
    </r>
    <r>
      <rPr>
        <sz val="12"/>
        <rFont val="Times New Roman"/>
        <charset val="134"/>
      </rPr>
      <t>3.5m</t>
    </r>
    <r>
      <rPr>
        <sz val="12"/>
        <rFont val="仿宋_GB2312"/>
        <charset val="134"/>
      </rPr>
      <t>宽道路</t>
    </r>
    <r>
      <rPr>
        <sz val="12"/>
        <rFont val="Times New Roman"/>
        <charset val="134"/>
      </rPr>
      <t>156m</t>
    </r>
    <r>
      <rPr>
        <sz val="12"/>
        <rFont val="仿宋_GB2312"/>
        <charset val="134"/>
      </rPr>
      <t>、砼</t>
    </r>
    <r>
      <rPr>
        <sz val="12"/>
        <rFont val="Times New Roman"/>
        <charset val="134"/>
      </rPr>
      <t>4.0m</t>
    </r>
    <r>
      <rPr>
        <sz val="12"/>
        <rFont val="仿宋_GB2312"/>
        <charset val="134"/>
      </rPr>
      <t>宽道路面层</t>
    </r>
    <r>
      <rPr>
        <sz val="12"/>
        <rFont val="Times New Roman"/>
        <charset val="134"/>
      </rPr>
      <t>81.6</t>
    </r>
    <r>
      <rPr>
        <sz val="12"/>
        <rFont val="仿宋_GB2312"/>
        <charset val="134"/>
      </rPr>
      <t>及安全护栏等。</t>
    </r>
  </si>
  <si>
    <t>张陶乡</t>
  </si>
  <si>
    <t>佘老庄村</t>
  </si>
  <si>
    <t>县乡村振兴局、张陶乡</t>
  </si>
  <si>
    <r>
      <rPr>
        <sz val="12"/>
        <rFont val="仿宋_GB2312"/>
        <charset val="134"/>
      </rPr>
      <t>项目实施后，有效解决群众出行难的问题，从而促进群众的生产生活条件和经济发展，惠及</t>
    </r>
    <r>
      <rPr>
        <sz val="12"/>
        <rFont val="Times New Roman"/>
        <charset val="134"/>
      </rPr>
      <t>32</t>
    </r>
    <r>
      <rPr>
        <sz val="12"/>
        <rFont val="仿宋_GB2312"/>
        <charset val="134"/>
      </rPr>
      <t>户</t>
    </r>
    <r>
      <rPr>
        <sz val="12"/>
        <rFont val="Times New Roman"/>
        <charset val="134"/>
      </rPr>
      <t>123</t>
    </r>
    <r>
      <rPr>
        <sz val="12"/>
        <rFont val="仿宋_GB2312"/>
        <charset val="134"/>
      </rPr>
      <t>人，脱贫群众对项目实施效果认同。</t>
    </r>
  </si>
  <si>
    <t>改善生活环境，提高生活质量，推进乡村振兴</t>
  </si>
  <si>
    <r>
      <rPr>
        <sz val="12"/>
        <rFont val="Times New Roman"/>
        <charset val="134"/>
      </rPr>
      <t>2023</t>
    </r>
    <r>
      <rPr>
        <sz val="12"/>
        <rFont val="仿宋_GB2312"/>
        <charset val="134"/>
      </rPr>
      <t>年息县八里岔乡梅寨村市派驻村第一书记项目</t>
    </r>
  </si>
  <si>
    <r>
      <rPr>
        <sz val="12"/>
        <rFont val="仿宋_GB2312"/>
        <charset val="134"/>
      </rPr>
      <t>污水管网</t>
    </r>
    <r>
      <rPr>
        <sz val="12"/>
        <rFont val="Times New Roman"/>
        <charset val="134"/>
      </rPr>
      <t>72m</t>
    </r>
    <r>
      <rPr>
        <sz val="12"/>
        <rFont val="仿宋_GB2312"/>
        <charset val="134"/>
      </rPr>
      <t>、自动装卸垃圾车</t>
    </r>
    <r>
      <rPr>
        <sz val="12"/>
        <rFont val="Times New Roman"/>
        <charset val="134"/>
      </rPr>
      <t>3</t>
    </r>
    <r>
      <rPr>
        <sz val="12"/>
        <rFont val="仿宋_GB2312"/>
        <charset val="134"/>
      </rPr>
      <t>辆、垃圾桶</t>
    </r>
    <r>
      <rPr>
        <sz val="12"/>
        <rFont val="Times New Roman"/>
        <charset val="134"/>
      </rPr>
      <t>100</t>
    </r>
    <r>
      <rPr>
        <sz val="12"/>
        <rFont val="仿宋_GB2312"/>
        <charset val="134"/>
      </rPr>
      <t>个。</t>
    </r>
  </si>
  <si>
    <t>八里岔乡</t>
  </si>
  <si>
    <t>梅寨村</t>
  </si>
  <si>
    <t>县乡村振兴局、八里岔乡</t>
  </si>
  <si>
    <r>
      <rPr>
        <sz val="12"/>
        <rFont val="仿宋_GB2312"/>
        <charset val="134"/>
      </rPr>
      <t>提升基础设施，改善人居环境，促进脱贫人口脱贫增收。增加群众的满意度和获得感，惠及脱贫户</t>
    </r>
    <r>
      <rPr>
        <sz val="12"/>
        <rFont val="Times New Roman"/>
        <charset val="134"/>
      </rPr>
      <t>121</t>
    </r>
    <r>
      <rPr>
        <sz val="12"/>
        <rFont val="仿宋_GB2312"/>
        <charset val="134"/>
      </rPr>
      <t>户</t>
    </r>
    <r>
      <rPr>
        <sz val="12"/>
        <rFont val="Times New Roman"/>
        <charset val="134"/>
      </rPr>
      <t>370</t>
    </r>
    <r>
      <rPr>
        <sz val="12"/>
        <rFont val="仿宋_GB2312"/>
        <charset val="134"/>
      </rPr>
      <t>人。</t>
    </r>
  </si>
  <si>
    <r>
      <rPr>
        <sz val="12"/>
        <rFont val="Times New Roman"/>
        <charset val="134"/>
      </rPr>
      <t>2023</t>
    </r>
    <r>
      <rPr>
        <sz val="12"/>
        <rFont val="仿宋_GB2312"/>
        <charset val="134"/>
      </rPr>
      <t>年息县谯楼办事处庞湾社区市派驻村第一书记项目</t>
    </r>
  </si>
  <si>
    <r>
      <rPr>
        <sz val="12"/>
        <rFont val="仿宋_GB2312"/>
        <charset val="134"/>
      </rPr>
      <t>凉亭</t>
    </r>
    <r>
      <rPr>
        <sz val="12"/>
        <rFont val="Times New Roman"/>
        <charset val="134"/>
      </rPr>
      <t>1</t>
    </r>
    <r>
      <rPr>
        <sz val="12"/>
        <rFont val="仿宋_GB2312"/>
        <charset val="134"/>
      </rPr>
      <t>座、廊道</t>
    </r>
    <r>
      <rPr>
        <sz val="12"/>
        <rFont val="Times New Roman"/>
        <charset val="134"/>
      </rPr>
      <t>12</t>
    </r>
    <r>
      <rPr>
        <sz val="12"/>
        <rFont val="仿宋_GB2312"/>
        <charset val="134"/>
      </rPr>
      <t>米长</t>
    </r>
    <r>
      <rPr>
        <sz val="12"/>
        <rFont val="Times New Roman"/>
        <charset val="134"/>
      </rPr>
      <t>1</t>
    </r>
    <r>
      <rPr>
        <sz val="12"/>
        <rFont val="仿宋_GB2312"/>
        <charset val="134"/>
      </rPr>
      <t>座、硬化铺砖</t>
    </r>
    <r>
      <rPr>
        <sz val="12"/>
        <rFont val="Times New Roman"/>
        <charset val="134"/>
      </rPr>
      <t>398</t>
    </r>
    <r>
      <rPr>
        <sz val="12"/>
        <rFont val="方正书宋_GBK"/>
        <charset val="134"/>
      </rPr>
      <t>㎡</t>
    </r>
    <r>
      <rPr>
        <sz val="12"/>
        <rFont val="仿宋_GB2312"/>
        <charset val="134"/>
      </rPr>
      <t>。</t>
    </r>
  </si>
  <si>
    <t>谯楼办事处</t>
  </si>
  <si>
    <t>庞湾社区</t>
  </si>
  <si>
    <t>县乡村振兴局、谯楼办事处</t>
  </si>
  <si>
    <r>
      <rPr>
        <sz val="12"/>
        <rFont val="仿宋_GB2312"/>
        <charset val="134"/>
      </rPr>
      <t>提升农村人居环境质量，丰富群众的精神生活，提升幸福感；惠及</t>
    </r>
    <r>
      <rPr>
        <sz val="12"/>
        <rFont val="Times New Roman"/>
        <charset val="134"/>
      </rPr>
      <t>236</t>
    </r>
    <r>
      <rPr>
        <sz val="12"/>
        <rFont val="仿宋_GB2312"/>
        <charset val="134"/>
      </rPr>
      <t>户</t>
    </r>
    <r>
      <rPr>
        <sz val="12"/>
        <rFont val="Times New Roman"/>
        <charset val="134"/>
      </rPr>
      <t>828</t>
    </r>
    <r>
      <rPr>
        <sz val="12"/>
        <rFont val="仿宋_GB2312"/>
        <charset val="134"/>
      </rPr>
      <t>人，脱贫群众对项目实施效果认同。</t>
    </r>
  </si>
  <si>
    <r>
      <rPr>
        <sz val="12"/>
        <rFont val="Times New Roman"/>
        <charset val="134"/>
      </rPr>
      <t>2023</t>
    </r>
    <r>
      <rPr>
        <sz val="12"/>
        <rFont val="仿宋_GB2312"/>
        <charset val="134"/>
      </rPr>
      <t>年息县濮管区尹山村市派驻村第一书记项目</t>
    </r>
  </si>
  <si>
    <r>
      <rPr>
        <sz val="12"/>
        <rFont val="仿宋_GB2312"/>
        <charset val="134"/>
      </rPr>
      <t>新建</t>
    </r>
    <r>
      <rPr>
        <sz val="12"/>
        <rFont val="Times New Roman"/>
        <charset val="134"/>
      </rPr>
      <t>3.0m</t>
    </r>
    <r>
      <rPr>
        <sz val="12"/>
        <rFont val="仿宋_GB2312"/>
        <charset val="134"/>
      </rPr>
      <t>宽道路</t>
    </r>
    <r>
      <rPr>
        <sz val="12"/>
        <rFont val="Times New Roman"/>
        <charset val="134"/>
      </rPr>
      <t>405</t>
    </r>
    <r>
      <rPr>
        <sz val="12"/>
        <rFont val="仿宋_GB2312"/>
        <charset val="134"/>
      </rPr>
      <t>米。</t>
    </r>
  </si>
  <si>
    <t>濮公山办事处筹建处</t>
  </si>
  <si>
    <t>尹山村</t>
  </si>
  <si>
    <t>县乡村振兴局、濮公山办事处筹建处</t>
  </si>
  <si>
    <r>
      <rPr>
        <sz val="12"/>
        <rFont val="仿宋_GB2312"/>
        <charset val="134"/>
      </rPr>
      <t>项目实施后，有效解决群众出行难的问题，从而促进群众的生产生活条件和经济发展，惠及</t>
    </r>
    <r>
      <rPr>
        <sz val="12"/>
        <rFont val="Times New Roman"/>
        <charset val="134"/>
      </rPr>
      <t>36</t>
    </r>
    <r>
      <rPr>
        <sz val="12"/>
        <rFont val="仿宋_GB2312"/>
        <charset val="134"/>
      </rPr>
      <t>户</t>
    </r>
    <r>
      <rPr>
        <sz val="12"/>
        <rFont val="Times New Roman"/>
        <charset val="134"/>
      </rPr>
      <t>128</t>
    </r>
    <r>
      <rPr>
        <sz val="12"/>
        <rFont val="仿宋_GB2312"/>
        <charset val="134"/>
      </rPr>
      <t>人，脱贫群众对项目实施效果认同。</t>
    </r>
  </si>
  <si>
    <r>
      <rPr>
        <sz val="12"/>
        <rFont val="Times New Roman"/>
        <charset val="134"/>
      </rPr>
      <t>2023</t>
    </r>
    <r>
      <rPr>
        <sz val="12"/>
        <rFont val="仿宋_GB2312"/>
        <charset val="134"/>
      </rPr>
      <t>年息县关店乡吴村铺村市派驻村第一书记项目</t>
    </r>
  </si>
  <si>
    <r>
      <rPr>
        <sz val="12"/>
        <rFont val="仿宋_GB2312"/>
        <charset val="134"/>
      </rPr>
      <t>新建</t>
    </r>
    <r>
      <rPr>
        <sz val="12"/>
        <rFont val="Times New Roman"/>
        <charset val="134"/>
      </rPr>
      <t>3.5m</t>
    </r>
    <r>
      <rPr>
        <sz val="12"/>
        <rFont val="仿宋_GB2312"/>
        <charset val="134"/>
      </rPr>
      <t>宽道路</t>
    </r>
    <r>
      <rPr>
        <sz val="12"/>
        <rFont val="Times New Roman"/>
        <charset val="134"/>
      </rPr>
      <t>110</t>
    </r>
    <r>
      <rPr>
        <sz val="12"/>
        <rFont val="仿宋_GB2312"/>
        <charset val="134"/>
      </rPr>
      <t>米、砖砌排水沟</t>
    </r>
    <r>
      <rPr>
        <sz val="12"/>
        <rFont val="Times New Roman"/>
        <charset val="134"/>
      </rPr>
      <t>202</t>
    </r>
    <r>
      <rPr>
        <sz val="12"/>
        <rFont val="仿宋_GB2312"/>
        <charset val="134"/>
      </rPr>
      <t>米、拆除原旧砖砌排水沟及清运。</t>
    </r>
  </si>
  <si>
    <t>关店乡</t>
  </si>
  <si>
    <t>吴村铺村</t>
  </si>
  <si>
    <t>县乡村振兴局、关店乡</t>
  </si>
  <si>
    <r>
      <rPr>
        <sz val="12"/>
        <rFont val="仿宋_GB2312"/>
        <charset val="134"/>
      </rPr>
      <t>改善该个村人居环境和村容村貌，促进脱贫人口脱贫增收。增加群众的满意度和获得感，惠及脱贫户</t>
    </r>
    <r>
      <rPr>
        <sz val="12"/>
        <rFont val="Times New Roman"/>
        <charset val="134"/>
      </rPr>
      <t>210</t>
    </r>
    <r>
      <rPr>
        <sz val="12"/>
        <rFont val="仿宋_GB2312"/>
        <charset val="134"/>
      </rPr>
      <t>户</t>
    </r>
    <r>
      <rPr>
        <sz val="12"/>
        <rFont val="Times New Roman"/>
        <charset val="134"/>
      </rPr>
      <t>737</t>
    </r>
    <r>
      <rPr>
        <sz val="12"/>
        <rFont val="仿宋_GB2312"/>
        <charset val="134"/>
      </rPr>
      <t>人。</t>
    </r>
  </si>
  <si>
    <r>
      <rPr>
        <sz val="12"/>
        <rFont val="Times New Roman"/>
        <charset val="134"/>
      </rPr>
      <t>2023</t>
    </r>
    <r>
      <rPr>
        <sz val="12"/>
        <rFont val="仿宋_GB2312"/>
        <charset val="134"/>
      </rPr>
      <t>年息县岗李店乡宋庄村市派驻村第一书记项目</t>
    </r>
  </si>
  <si>
    <r>
      <rPr>
        <sz val="12"/>
        <rFont val="仿宋_GB2312"/>
        <charset val="134"/>
      </rPr>
      <t>购置拖拉机、旋耕施肥播种机（各</t>
    </r>
    <r>
      <rPr>
        <sz val="12"/>
        <rFont val="Times New Roman"/>
        <charset val="134"/>
      </rPr>
      <t>1</t>
    </r>
    <r>
      <rPr>
        <sz val="12"/>
        <rFont val="仿宋_GB2312"/>
        <charset val="134"/>
      </rPr>
      <t>台）。</t>
    </r>
  </si>
  <si>
    <t>岗李店乡</t>
  </si>
  <si>
    <t>宋庄村</t>
  </si>
  <si>
    <t>县乡村振兴局、岗李店乡</t>
  </si>
  <si>
    <r>
      <rPr>
        <sz val="12"/>
        <rFont val="仿宋_GB2312"/>
        <charset val="134"/>
      </rPr>
      <t>项目实施后，促进宋庄村种植产业发展，带动脱贫群众增收，惠及</t>
    </r>
    <r>
      <rPr>
        <sz val="12"/>
        <rFont val="Times New Roman"/>
        <charset val="134"/>
      </rPr>
      <t>140</t>
    </r>
    <r>
      <rPr>
        <sz val="12"/>
        <rFont val="仿宋_GB2312"/>
        <charset val="134"/>
      </rPr>
      <t>户</t>
    </r>
    <r>
      <rPr>
        <sz val="12"/>
        <rFont val="Times New Roman"/>
        <charset val="134"/>
      </rPr>
      <t>492</t>
    </r>
    <r>
      <rPr>
        <sz val="12"/>
        <rFont val="仿宋_GB2312"/>
        <charset val="134"/>
      </rPr>
      <t>人，脱贫群众对项目实施效果认同。</t>
    </r>
  </si>
  <si>
    <r>
      <rPr>
        <sz val="12"/>
        <rFont val="Times New Roman"/>
        <charset val="134"/>
      </rPr>
      <t>2023</t>
    </r>
    <r>
      <rPr>
        <sz val="12"/>
        <rFont val="仿宋_GB2312"/>
        <charset val="134"/>
      </rPr>
      <t>年息县小茴店镇梨园村市派驻村第一书记项目</t>
    </r>
  </si>
  <si>
    <t>光伏发电项目（多晶硅光伏组件）。</t>
  </si>
  <si>
    <t>小茴店镇</t>
  </si>
  <si>
    <t>梨园村</t>
  </si>
  <si>
    <t>县乡村振兴局、小茴店镇</t>
  </si>
  <si>
    <r>
      <rPr>
        <sz val="12"/>
        <rFont val="仿宋_GB2312"/>
        <charset val="134"/>
      </rPr>
      <t>项目实施后，促进脱贫人口增收。增加群众的满意度和获得感，惠及脱贫户</t>
    </r>
    <r>
      <rPr>
        <sz val="12"/>
        <rFont val="Times New Roman"/>
        <charset val="134"/>
      </rPr>
      <t>303</t>
    </r>
    <r>
      <rPr>
        <sz val="12"/>
        <rFont val="仿宋_GB2312"/>
        <charset val="134"/>
      </rPr>
      <t>户</t>
    </r>
    <r>
      <rPr>
        <sz val="12"/>
        <rFont val="Times New Roman"/>
        <charset val="134"/>
      </rPr>
      <t>1060</t>
    </r>
    <r>
      <rPr>
        <sz val="12"/>
        <rFont val="仿宋_GB2312"/>
        <charset val="134"/>
      </rPr>
      <t>人。</t>
    </r>
  </si>
  <si>
    <r>
      <rPr>
        <sz val="12"/>
        <rFont val="Times New Roman"/>
        <charset val="134"/>
      </rPr>
      <t>2023</t>
    </r>
    <r>
      <rPr>
        <sz val="12"/>
        <rFont val="仿宋_GB2312"/>
        <charset val="134"/>
      </rPr>
      <t>年息县小茴店镇张老庄村市派驻村第一书记项目</t>
    </r>
  </si>
  <si>
    <r>
      <rPr>
        <sz val="12"/>
        <rFont val="仿宋_GB2312"/>
        <charset val="134"/>
      </rPr>
      <t>拖拉机、旋耕机、液压翻转犁、秸秆还田机（各</t>
    </r>
    <r>
      <rPr>
        <sz val="12"/>
        <rFont val="Times New Roman"/>
        <charset val="134"/>
      </rPr>
      <t>1</t>
    </r>
    <r>
      <rPr>
        <sz val="12"/>
        <rFont val="仿宋_GB2312"/>
        <charset val="134"/>
      </rPr>
      <t>台）。</t>
    </r>
  </si>
  <si>
    <t>张老庄村</t>
  </si>
  <si>
    <r>
      <rPr>
        <sz val="12"/>
        <rFont val="仿宋_GB2312"/>
        <charset val="134"/>
      </rPr>
      <t>项目实施后，促进张老庄村种植产业发展，带动脱贫群众增收，惠及</t>
    </r>
    <r>
      <rPr>
        <sz val="12"/>
        <rFont val="Times New Roman"/>
        <charset val="134"/>
      </rPr>
      <t>86</t>
    </r>
    <r>
      <rPr>
        <sz val="12"/>
        <rFont val="仿宋_GB2312"/>
        <charset val="134"/>
      </rPr>
      <t>户</t>
    </r>
    <r>
      <rPr>
        <sz val="12"/>
        <rFont val="Times New Roman"/>
        <charset val="134"/>
      </rPr>
      <t>302</t>
    </r>
    <r>
      <rPr>
        <sz val="12"/>
        <rFont val="仿宋_GB2312"/>
        <charset val="134"/>
      </rPr>
      <t>人，脱贫群众对项目实施效果认同。</t>
    </r>
  </si>
  <si>
    <r>
      <rPr>
        <sz val="12"/>
        <rFont val="Times New Roman"/>
        <charset val="134"/>
      </rPr>
      <t>2023</t>
    </r>
    <r>
      <rPr>
        <sz val="12"/>
        <rFont val="仿宋_GB2312"/>
        <charset val="134"/>
      </rPr>
      <t>年息县孙庙乡月儿湾村市派驻村第一书记项目</t>
    </r>
  </si>
  <si>
    <r>
      <rPr>
        <sz val="12"/>
        <rFont val="仿宋_GB2312"/>
        <charset val="134"/>
      </rPr>
      <t>拖拉机、旋耕施肥播种机（各</t>
    </r>
    <r>
      <rPr>
        <sz val="12"/>
        <rFont val="Times New Roman"/>
        <charset val="134"/>
      </rPr>
      <t>1</t>
    </r>
    <r>
      <rPr>
        <sz val="12"/>
        <rFont val="仿宋_GB2312"/>
        <charset val="134"/>
      </rPr>
      <t>台）。</t>
    </r>
  </si>
  <si>
    <t>月儿湾村</t>
  </si>
  <si>
    <r>
      <rPr>
        <sz val="12"/>
        <rFont val="仿宋_GB2312"/>
        <charset val="134"/>
      </rPr>
      <t>项目实施后，促进月儿湾村种植产业发展，带动脱贫群众增收，惠及</t>
    </r>
    <r>
      <rPr>
        <sz val="12"/>
        <rFont val="Times New Roman"/>
        <charset val="134"/>
      </rPr>
      <t>101</t>
    </r>
    <r>
      <rPr>
        <sz val="12"/>
        <rFont val="仿宋_GB2312"/>
        <charset val="134"/>
      </rPr>
      <t>户</t>
    </r>
    <r>
      <rPr>
        <sz val="12"/>
        <rFont val="Times New Roman"/>
        <charset val="134"/>
      </rPr>
      <t>352</t>
    </r>
    <r>
      <rPr>
        <sz val="12"/>
        <rFont val="仿宋_GB2312"/>
        <charset val="134"/>
      </rPr>
      <t>人，脱贫群众对项目实施效果认同。</t>
    </r>
  </si>
  <si>
    <r>
      <rPr>
        <sz val="12"/>
        <rFont val="Times New Roman"/>
        <charset val="134"/>
      </rPr>
      <t>2023</t>
    </r>
    <r>
      <rPr>
        <sz val="12"/>
        <rFont val="仿宋_GB2312"/>
        <charset val="134"/>
      </rPr>
      <t>年息县杨店乡张围孜村基础设施提升及人居环境改善项目</t>
    </r>
  </si>
  <si>
    <r>
      <rPr>
        <sz val="12"/>
        <rFont val="仿宋_GB2312"/>
        <charset val="134"/>
      </rPr>
      <t>新修</t>
    </r>
    <r>
      <rPr>
        <sz val="12"/>
        <rFont val="Times New Roman"/>
        <charset val="134"/>
      </rPr>
      <t>2</t>
    </r>
    <r>
      <rPr>
        <sz val="12"/>
        <rFont val="仿宋_GB2312"/>
        <charset val="134"/>
      </rPr>
      <t>米宽盖板渠</t>
    </r>
    <r>
      <rPr>
        <sz val="12"/>
        <rFont val="Times New Roman"/>
        <charset val="134"/>
      </rPr>
      <t>143</t>
    </r>
    <r>
      <rPr>
        <sz val="12"/>
        <rFont val="仿宋_GB2312"/>
        <charset val="134"/>
      </rPr>
      <t>米；新修</t>
    </r>
    <r>
      <rPr>
        <sz val="12"/>
        <rFont val="Times New Roman"/>
        <charset val="134"/>
      </rPr>
      <t>4×φ800</t>
    </r>
    <r>
      <rPr>
        <sz val="12"/>
        <rFont val="仿宋_GB2312"/>
        <charset val="134"/>
      </rPr>
      <t>管涵</t>
    </r>
    <r>
      <rPr>
        <sz val="12"/>
        <rFont val="Times New Roman"/>
        <charset val="134"/>
      </rPr>
      <t>2</t>
    </r>
    <r>
      <rPr>
        <sz val="12"/>
        <rFont val="仿宋_GB2312"/>
        <charset val="134"/>
      </rPr>
      <t>座；整修大塘</t>
    </r>
    <r>
      <rPr>
        <sz val="12"/>
        <rFont val="Times New Roman"/>
        <charset val="134"/>
      </rPr>
      <t>4</t>
    </r>
    <r>
      <rPr>
        <sz val="12"/>
        <rFont val="仿宋_GB2312"/>
        <charset val="134"/>
      </rPr>
      <t>口；人居环境改善村庄地面硬化</t>
    </r>
    <r>
      <rPr>
        <sz val="12"/>
        <rFont val="Times New Roman"/>
        <charset val="134"/>
      </rPr>
      <t>8600</t>
    </r>
    <r>
      <rPr>
        <sz val="12"/>
        <rFont val="仿宋_GB2312"/>
        <charset val="134"/>
      </rPr>
      <t>平方米；人居环境改善新修花墙</t>
    </r>
    <r>
      <rPr>
        <sz val="12"/>
        <rFont val="Times New Roman"/>
        <charset val="134"/>
      </rPr>
      <t>904</t>
    </r>
    <r>
      <rPr>
        <sz val="12"/>
        <rFont val="仿宋_GB2312"/>
        <charset val="134"/>
      </rPr>
      <t>米；</t>
    </r>
    <r>
      <rPr>
        <sz val="12"/>
        <rFont val="Times New Roman"/>
        <charset val="134"/>
      </rPr>
      <t>4.5</t>
    </r>
    <r>
      <rPr>
        <sz val="12"/>
        <rFont val="仿宋_GB2312"/>
        <charset val="134"/>
      </rPr>
      <t>米宽现状路铺沥青</t>
    </r>
    <r>
      <rPr>
        <sz val="12"/>
        <rFont val="Times New Roman"/>
        <charset val="134"/>
      </rPr>
      <t>3255</t>
    </r>
    <r>
      <rPr>
        <sz val="12"/>
        <rFont val="仿宋_GB2312"/>
        <charset val="134"/>
      </rPr>
      <t>米；</t>
    </r>
    <r>
      <rPr>
        <sz val="12"/>
        <rFont val="Times New Roman"/>
        <charset val="134"/>
      </rPr>
      <t>4</t>
    </r>
    <r>
      <rPr>
        <sz val="12"/>
        <rFont val="仿宋_GB2312"/>
        <charset val="134"/>
      </rPr>
      <t>米宽现状路（需扩宽</t>
    </r>
    <r>
      <rPr>
        <sz val="12"/>
        <rFont val="Times New Roman"/>
        <charset val="134"/>
      </rPr>
      <t>0.5</t>
    </r>
    <r>
      <rPr>
        <sz val="12"/>
        <rFont val="仿宋_GB2312"/>
        <charset val="134"/>
      </rPr>
      <t>米）铺沥青</t>
    </r>
    <r>
      <rPr>
        <sz val="12"/>
        <rFont val="Times New Roman"/>
        <charset val="134"/>
      </rPr>
      <t>1165</t>
    </r>
    <r>
      <rPr>
        <sz val="12"/>
        <rFont val="仿宋_GB2312"/>
        <charset val="134"/>
      </rPr>
      <t>米；坑塘警示牌</t>
    </r>
    <r>
      <rPr>
        <sz val="12"/>
        <rFont val="Times New Roman"/>
        <charset val="134"/>
      </rPr>
      <t>4</t>
    </r>
    <r>
      <rPr>
        <sz val="12"/>
        <rFont val="仿宋_GB2312"/>
        <charset val="134"/>
      </rPr>
      <t>座，道路标志牌</t>
    </r>
    <r>
      <rPr>
        <sz val="12"/>
        <rFont val="Times New Roman"/>
        <charset val="134"/>
      </rPr>
      <t>3</t>
    </r>
    <r>
      <rPr>
        <sz val="12"/>
        <rFont val="仿宋_GB2312"/>
        <charset val="134"/>
      </rPr>
      <t>座。</t>
    </r>
  </si>
  <si>
    <t>杨店乡</t>
  </si>
  <si>
    <t>张围孜村</t>
  </si>
  <si>
    <t>县发展改革委</t>
  </si>
  <si>
    <r>
      <rPr>
        <sz val="12"/>
        <rFont val="仿宋_GB2312"/>
        <charset val="134"/>
      </rPr>
      <t>项目实施后，有效改善脱贫群众生产生活条件和灌溉条件，降低脱贫群众生产成本，提高脱贫群众生产效益。通过改善人居环境，提升群众生活的幸福感。惠及</t>
    </r>
    <r>
      <rPr>
        <sz val="12"/>
        <rFont val="Times New Roman"/>
        <charset val="134"/>
      </rPr>
      <t>221</t>
    </r>
    <r>
      <rPr>
        <sz val="12"/>
        <rFont val="仿宋_GB2312"/>
        <charset val="134"/>
      </rPr>
      <t>户</t>
    </r>
    <r>
      <rPr>
        <sz val="12"/>
        <rFont val="Times New Roman"/>
        <charset val="134"/>
      </rPr>
      <t>773</t>
    </r>
    <r>
      <rPr>
        <sz val="12"/>
        <rFont val="仿宋_GB2312"/>
        <charset val="134"/>
      </rPr>
      <t>人。脱贫群众对项目实施效果认同。</t>
    </r>
  </si>
  <si>
    <r>
      <rPr>
        <sz val="12"/>
        <rFont val="Times New Roman"/>
        <charset val="134"/>
      </rPr>
      <t>2023</t>
    </r>
    <r>
      <rPr>
        <sz val="12"/>
        <rFont val="仿宋_GB2312"/>
        <charset val="134"/>
      </rPr>
      <t>年息县孙庙乡月儿湾村基础设施提升及人居环境改善项目</t>
    </r>
  </si>
  <si>
    <r>
      <rPr>
        <sz val="12"/>
        <rFont val="仿宋_GB2312"/>
        <charset val="134"/>
      </rPr>
      <t>新修</t>
    </r>
    <r>
      <rPr>
        <sz val="12"/>
        <rFont val="Times New Roman"/>
        <charset val="134"/>
      </rPr>
      <t>4</t>
    </r>
    <r>
      <rPr>
        <sz val="12"/>
        <rFont val="仿宋_GB2312"/>
        <charset val="134"/>
      </rPr>
      <t>米宽水泥路</t>
    </r>
    <r>
      <rPr>
        <sz val="12"/>
        <rFont val="Times New Roman"/>
        <charset val="134"/>
      </rPr>
      <t>210</t>
    </r>
    <r>
      <rPr>
        <sz val="12"/>
        <rFont val="仿宋_GB2312"/>
        <charset val="134"/>
      </rPr>
      <t>米；新修</t>
    </r>
    <r>
      <rPr>
        <sz val="12"/>
        <rFont val="Times New Roman"/>
        <charset val="134"/>
      </rPr>
      <t>3.5</t>
    </r>
    <r>
      <rPr>
        <sz val="12"/>
        <rFont val="仿宋_GB2312"/>
        <charset val="134"/>
      </rPr>
      <t>米宽水泥路</t>
    </r>
    <r>
      <rPr>
        <sz val="12"/>
        <rFont val="Times New Roman"/>
        <charset val="134"/>
      </rPr>
      <t>699</t>
    </r>
    <r>
      <rPr>
        <sz val="12"/>
        <rFont val="仿宋_GB2312"/>
        <charset val="134"/>
      </rPr>
      <t>米；人居环境改善村庄地面硬化</t>
    </r>
    <r>
      <rPr>
        <sz val="12"/>
        <rFont val="Times New Roman"/>
        <charset val="134"/>
      </rPr>
      <t>7807</t>
    </r>
    <r>
      <rPr>
        <sz val="12"/>
        <rFont val="仿宋_GB2312"/>
        <charset val="134"/>
      </rPr>
      <t>平方米；人居环境改善新修花墙</t>
    </r>
    <r>
      <rPr>
        <sz val="12"/>
        <rFont val="Times New Roman"/>
        <charset val="134"/>
      </rPr>
      <t>376</t>
    </r>
    <r>
      <rPr>
        <sz val="12"/>
        <rFont val="仿宋_GB2312"/>
        <charset val="134"/>
      </rPr>
      <t>米；道路标志牌</t>
    </r>
    <r>
      <rPr>
        <sz val="12"/>
        <rFont val="Times New Roman"/>
        <charset val="134"/>
      </rPr>
      <t>2</t>
    </r>
    <r>
      <rPr>
        <sz val="12"/>
        <rFont val="仿宋_GB2312"/>
        <charset val="134"/>
      </rPr>
      <t>座。</t>
    </r>
  </si>
  <si>
    <r>
      <rPr>
        <sz val="12"/>
        <rFont val="仿宋_GB2312"/>
        <charset val="134"/>
      </rPr>
      <t>项目实施后，有效改善脱贫群众生产生活条件，降低脱贫群众生产成本，改善人居环境，提升群众生活的幸福感。惠及</t>
    </r>
    <r>
      <rPr>
        <sz val="12"/>
        <rFont val="Times New Roman"/>
        <charset val="134"/>
      </rPr>
      <t>121</t>
    </r>
    <r>
      <rPr>
        <sz val="12"/>
        <rFont val="仿宋_GB2312"/>
        <charset val="134"/>
      </rPr>
      <t>户</t>
    </r>
    <r>
      <rPr>
        <sz val="12"/>
        <rFont val="Times New Roman"/>
        <charset val="134"/>
      </rPr>
      <t>423</t>
    </r>
    <r>
      <rPr>
        <sz val="12"/>
        <rFont val="仿宋_GB2312"/>
        <charset val="134"/>
      </rPr>
      <t>人。脱贫群众对项目实施效果认同。</t>
    </r>
  </si>
  <si>
    <r>
      <rPr>
        <sz val="12"/>
        <rFont val="Times New Roman"/>
        <charset val="134"/>
      </rPr>
      <t>2023</t>
    </r>
    <r>
      <rPr>
        <sz val="12"/>
        <rFont val="仿宋_GB2312"/>
        <charset val="134"/>
      </rPr>
      <t>年息县濮公山办事处筹建处中渡店村基础设施提升及人居环境改善项目</t>
    </r>
  </si>
  <si>
    <r>
      <rPr>
        <sz val="12"/>
        <rFont val="仿宋_GB2312"/>
        <charset val="134"/>
      </rPr>
      <t>整修大塘</t>
    </r>
    <r>
      <rPr>
        <sz val="12"/>
        <rFont val="Times New Roman"/>
        <charset val="134"/>
      </rPr>
      <t>1</t>
    </r>
    <r>
      <rPr>
        <sz val="12"/>
        <rFont val="仿宋_GB2312"/>
        <charset val="134"/>
      </rPr>
      <t>口；新修沥青路</t>
    </r>
    <r>
      <rPr>
        <sz val="12"/>
        <rFont val="Times New Roman"/>
        <charset val="134"/>
      </rPr>
      <t>1151</t>
    </r>
    <r>
      <rPr>
        <sz val="12"/>
        <rFont val="仿宋_GB2312"/>
        <charset val="134"/>
      </rPr>
      <t>米；新修</t>
    </r>
    <r>
      <rPr>
        <sz val="12"/>
        <rFont val="Times New Roman"/>
        <charset val="134"/>
      </rPr>
      <t>1</t>
    </r>
    <r>
      <rPr>
        <sz val="12"/>
        <rFont val="仿宋_GB2312"/>
        <charset val="134"/>
      </rPr>
      <t>米宽盖板排水沟</t>
    </r>
    <r>
      <rPr>
        <sz val="12"/>
        <rFont val="Times New Roman"/>
        <charset val="134"/>
      </rPr>
      <t>650</t>
    </r>
    <r>
      <rPr>
        <sz val="12"/>
        <rFont val="仿宋_GB2312"/>
        <charset val="134"/>
      </rPr>
      <t>米；新修</t>
    </r>
    <r>
      <rPr>
        <sz val="12"/>
        <rFont val="Times New Roman"/>
        <charset val="134"/>
      </rPr>
      <t>4</t>
    </r>
    <r>
      <rPr>
        <sz val="12"/>
        <rFont val="仿宋_GB2312"/>
        <charset val="134"/>
      </rPr>
      <t>米硬化沟渠</t>
    </r>
    <r>
      <rPr>
        <sz val="12"/>
        <rFont val="Times New Roman"/>
        <charset val="134"/>
      </rPr>
      <t>566</t>
    </r>
    <r>
      <rPr>
        <sz val="12"/>
        <rFont val="仿宋_GB2312"/>
        <charset val="134"/>
      </rPr>
      <t>米；坑塘警示牌</t>
    </r>
    <r>
      <rPr>
        <sz val="12"/>
        <rFont val="Times New Roman"/>
        <charset val="134"/>
      </rPr>
      <t>1</t>
    </r>
    <r>
      <rPr>
        <sz val="12"/>
        <rFont val="仿宋_GB2312"/>
        <charset val="134"/>
      </rPr>
      <t>座；道路标志牌</t>
    </r>
    <r>
      <rPr>
        <sz val="12"/>
        <rFont val="Times New Roman"/>
        <charset val="134"/>
      </rPr>
      <t>3</t>
    </r>
    <r>
      <rPr>
        <sz val="12"/>
        <rFont val="仿宋_GB2312"/>
        <charset val="134"/>
      </rPr>
      <t>座。</t>
    </r>
  </si>
  <si>
    <t>中渡店村</t>
  </si>
  <si>
    <r>
      <rPr>
        <sz val="12"/>
        <rFont val="仿宋_GB2312"/>
        <charset val="134"/>
      </rPr>
      <t>项目实施后，有效改善脱贫群众生产生活条件和灌溉条件，降低脱贫群众生产成本，提高脱贫群众生产效益。通过改善人居环境，提升群众生活的幸福感。惠及</t>
    </r>
    <r>
      <rPr>
        <sz val="12"/>
        <rFont val="Times New Roman"/>
        <charset val="134"/>
      </rPr>
      <t>136</t>
    </r>
    <r>
      <rPr>
        <sz val="12"/>
        <rFont val="仿宋_GB2312"/>
        <charset val="134"/>
      </rPr>
      <t>户</t>
    </r>
    <r>
      <rPr>
        <sz val="12"/>
        <rFont val="Times New Roman"/>
        <charset val="134"/>
      </rPr>
      <t>473</t>
    </r>
    <r>
      <rPr>
        <sz val="12"/>
        <rFont val="仿宋_GB2312"/>
        <charset val="134"/>
      </rPr>
      <t>人。脱贫群众对项目实施效果认同。</t>
    </r>
  </si>
  <si>
    <r>
      <rPr>
        <sz val="12"/>
        <rFont val="Times New Roman"/>
        <charset val="134"/>
      </rPr>
      <t>2023</t>
    </r>
    <r>
      <rPr>
        <sz val="12"/>
        <rFont val="仿宋_GB2312"/>
        <charset val="134"/>
      </rPr>
      <t>年息县濮公山办事处筹建处尹山村基础设施提升及人居环境改善项目</t>
    </r>
  </si>
  <si>
    <r>
      <rPr>
        <sz val="12"/>
        <rFont val="仿宋_GB2312"/>
        <charset val="134"/>
      </rPr>
      <t>新修</t>
    </r>
    <r>
      <rPr>
        <sz val="12"/>
        <rFont val="Times New Roman"/>
        <charset val="134"/>
      </rPr>
      <t>3</t>
    </r>
    <r>
      <rPr>
        <sz val="12"/>
        <rFont val="仿宋_GB2312"/>
        <charset val="134"/>
      </rPr>
      <t>米宽水泥路</t>
    </r>
    <r>
      <rPr>
        <sz val="12"/>
        <rFont val="Times New Roman"/>
        <charset val="134"/>
      </rPr>
      <t>237</t>
    </r>
    <r>
      <rPr>
        <sz val="12"/>
        <rFont val="仿宋_GB2312"/>
        <charset val="134"/>
      </rPr>
      <t>米；整修塘</t>
    </r>
    <r>
      <rPr>
        <sz val="12"/>
        <rFont val="Times New Roman"/>
        <charset val="134"/>
      </rPr>
      <t>1</t>
    </r>
    <r>
      <rPr>
        <sz val="12"/>
        <rFont val="仿宋_GB2312"/>
        <charset val="134"/>
      </rPr>
      <t>口；坑塘警示牌</t>
    </r>
    <r>
      <rPr>
        <sz val="12"/>
        <rFont val="Times New Roman"/>
        <charset val="134"/>
      </rPr>
      <t>1</t>
    </r>
    <r>
      <rPr>
        <sz val="12"/>
        <rFont val="仿宋_GB2312"/>
        <charset val="134"/>
      </rPr>
      <t>座；道路标志牌</t>
    </r>
    <r>
      <rPr>
        <sz val="12"/>
        <rFont val="Times New Roman"/>
        <charset val="134"/>
      </rPr>
      <t>1</t>
    </r>
    <r>
      <rPr>
        <sz val="12"/>
        <rFont val="仿宋_GB2312"/>
        <charset val="134"/>
      </rPr>
      <t>座。</t>
    </r>
  </si>
  <si>
    <r>
      <rPr>
        <sz val="12"/>
        <rFont val="仿宋_GB2312"/>
        <charset val="134"/>
      </rPr>
      <t>项目实施后，有效改善脱贫群众生产生活条件和灌溉条件，降低脱贫群众生产成本，提高脱贫群众生产效益。通过改善人居环境，提升群众生活的幸福感。惠及</t>
    </r>
    <r>
      <rPr>
        <sz val="12"/>
        <rFont val="Times New Roman"/>
        <charset val="134"/>
      </rPr>
      <t>86</t>
    </r>
    <r>
      <rPr>
        <sz val="12"/>
        <rFont val="仿宋_GB2312"/>
        <charset val="134"/>
      </rPr>
      <t>户</t>
    </r>
    <r>
      <rPr>
        <sz val="12"/>
        <rFont val="Times New Roman"/>
        <charset val="134"/>
      </rPr>
      <t>270</t>
    </r>
    <r>
      <rPr>
        <sz val="12"/>
        <rFont val="仿宋_GB2312"/>
        <charset val="134"/>
      </rPr>
      <t>人。脱贫群众对项目实施效果认同。</t>
    </r>
  </si>
  <si>
    <r>
      <rPr>
        <sz val="12"/>
        <rFont val="Times New Roman"/>
        <charset val="134"/>
      </rPr>
      <t>2023</t>
    </r>
    <r>
      <rPr>
        <sz val="12"/>
        <rFont val="仿宋_GB2312"/>
        <charset val="134"/>
      </rPr>
      <t>年息县项店镇产业设施补短板项目</t>
    </r>
  </si>
  <si>
    <r>
      <rPr>
        <sz val="12"/>
        <rFont val="仿宋_GB2312"/>
        <charset val="134"/>
      </rPr>
      <t>葡萄种植棚架提升改造、新建</t>
    </r>
    <r>
      <rPr>
        <sz val="12"/>
        <rFont val="Times New Roman"/>
        <charset val="134"/>
      </rPr>
      <t>3.5m</t>
    </r>
    <r>
      <rPr>
        <sz val="12"/>
        <rFont val="仿宋_GB2312"/>
        <charset val="134"/>
      </rPr>
      <t>宽道路</t>
    </r>
    <r>
      <rPr>
        <sz val="12"/>
        <rFont val="Times New Roman"/>
        <charset val="134"/>
      </rPr>
      <t>114</t>
    </r>
    <r>
      <rPr>
        <sz val="12"/>
        <rFont val="仿宋_GB2312"/>
        <charset val="134"/>
      </rPr>
      <t>米、新建</t>
    </r>
    <r>
      <rPr>
        <sz val="12"/>
        <rFont val="Times New Roman"/>
        <charset val="134"/>
      </rPr>
      <t>5m</t>
    </r>
    <r>
      <rPr>
        <sz val="12"/>
        <rFont val="仿宋_GB2312"/>
        <charset val="134"/>
      </rPr>
      <t>宽道路</t>
    </r>
    <r>
      <rPr>
        <sz val="12"/>
        <rFont val="Times New Roman"/>
        <charset val="134"/>
      </rPr>
      <t>37</t>
    </r>
    <r>
      <rPr>
        <sz val="12"/>
        <rFont val="仿宋_GB2312"/>
        <charset val="134"/>
      </rPr>
      <t>米、雕刻机（型号</t>
    </r>
    <r>
      <rPr>
        <sz val="12"/>
        <rFont val="Times New Roman"/>
        <charset val="134"/>
      </rPr>
      <t xml:space="preserve">6090 </t>
    </r>
    <r>
      <rPr>
        <sz val="12"/>
        <rFont val="仿宋_GB2312"/>
        <charset val="134"/>
      </rPr>
      <t>含配套）</t>
    </r>
    <r>
      <rPr>
        <sz val="12"/>
        <rFont val="Times New Roman"/>
        <charset val="134"/>
      </rPr>
      <t>1</t>
    </r>
    <r>
      <rPr>
        <sz val="12"/>
        <rFont val="仿宋_GB2312"/>
        <charset val="134"/>
      </rPr>
      <t>套，雕刻机（型号</t>
    </r>
    <r>
      <rPr>
        <sz val="12"/>
        <rFont val="Times New Roman"/>
        <charset val="134"/>
      </rPr>
      <t xml:space="preserve">1390 </t>
    </r>
    <r>
      <rPr>
        <sz val="12"/>
        <rFont val="仿宋_GB2312"/>
        <charset val="134"/>
      </rPr>
      <t>含配套）</t>
    </r>
    <r>
      <rPr>
        <sz val="12"/>
        <rFont val="Times New Roman"/>
        <charset val="134"/>
      </rPr>
      <t>1</t>
    </r>
    <r>
      <rPr>
        <sz val="12"/>
        <rFont val="仿宋_GB2312"/>
        <charset val="134"/>
      </rPr>
      <t>套，射频打标机（</t>
    </r>
    <r>
      <rPr>
        <sz val="12"/>
        <rFont val="Times New Roman"/>
        <charset val="134"/>
      </rPr>
      <t>30</t>
    </r>
    <r>
      <rPr>
        <sz val="12"/>
        <rFont val="仿宋_GB2312"/>
        <charset val="134"/>
      </rPr>
      <t>瓦）</t>
    </r>
    <r>
      <rPr>
        <sz val="12"/>
        <rFont val="Times New Roman"/>
        <charset val="134"/>
      </rPr>
      <t>1</t>
    </r>
    <r>
      <rPr>
        <sz val="12"/>
        <rFont val="仿宋_GB2312"/>
        <charset val="134"/>
      </rPr>
      <t>台，打帘机</t>
    </r>
    <r>
      <rPr>
        <sz val="12"/>
        <rFont val="Times New Roman"/>
        <charset val="134"/>
      </rPr>
      <t>1</t>
    </r>
    <r>
      <rPr>
        <sz val="12"/>
        <rFont val="仿宋_GB2312"/>
        <charset val="134"/>
      </rPr>
      <t>台，</t>
    </r>
    <r>
      <rPr>
        <sz val="12"/>
        <rFont val="Times New Roman"/>
        <charset val="134"/>
      </rPr>
      <t>2</t>
    </r>
    <r>
      <rPr>
        <sz val="12"/>
        <rFont val="仿宋_GB2312"/>
        <charset val="134"/>
      </rPr>
      <t>吨电动叉车（锂电池）</t>
    </r>
    <r>
      <rPr>
        <sz val="12"/>
        <rFont val="Times New Roman"/>
        <charset val="134"/>
      </rPr>
      <t>1</t>
    </r>
    <r>
      <rPr>
        <sz val="12"/>
        <rFont val="仿宋_GB2312"/>
        <charset val="134"/>
      </rPr>
      <t>台，木工带锯（</t>
    </r>
    <r>
      <rPr>
        <sz val="12"/>
        <rFont val="Times New Roman"/>
        <charset val="134"/>
      </rPr>
      <t>MJ10</t>
    </r>
    <r>
      <rPr>
        <sz val="12"/>
        <rFont val="仿宋_GB2312"/>
        <charset val="134"/>
      </rPr>
      <t>）</t>
    </r>
    <r>
      <rPr>
        <sz val="12"/>
        <rFont val="Times New Roman"/>
        <charset val="134"/>
      </rPr>
      <t>1</t>
    </r>
    <r>
      <rPr>
        <sz val="12"/>
        <rFont val="仿宋_GB2312"/>
        <charset val="134"/>
      </rPr>
      <t>台，台式钻床（</t>
    </r>
    <r>
      <rPr>
        <sz val="12"/>
        <rFont val="Times New Roman"/>
        <charset val="134"/>
      </rPr>
      <t>Z516-1A</t>
    </r>
    <r>
      <rPr>
        <sz val="12"/>
        <rFont val="仿宋_GB2312"/>
        <charset val="134"/>
      </rPr>
      <t>）</t>
    </r>
    <r>
      <rPr>
        <sz val="12"/>
        <rFont val="Times New Roman"/>
        <charset val="134"/>
      </rPr>
      <t>1</t>
    </r>
    <r>
      <rPr>
        <sz val="12"/>
        <rFont val="仿宋_GB2312"/>
        <charset val="134"/>
      </rPr>
      <t>台，烘干机（配套一组）</t>
    </r>
    <r>
      <rPr>
        <sz val="12"/>
        <rFont val="Times New Roman"/>
        <charset val="134"/>
      </rPr>
      <t>1</t>
    </r>
    <r>
      <rPr>
        <sz val="12"/>
        <rFont val="仿宋_GB2312"/>
        <charset val="134"/>
      </rPr>
      <t>组，沙带机（</t>
    </r>
    <r>
      <rPr>
        <sz val="12"/>
        <rFont val="Times New Roman"/>
        <charset val="134"/>
      </rPr>
      <t>MM300</t>
    </r>
    <r>
      <rPr>
        <sz val="12"/>
        <rFont val="仿宋_GB2312"/>
        <charset val="134"/>
      </rPr>
      <t>）</t>
    </r>
    <r>
      <rPr>
        <sz val="12"/>
        <rFont val="Times New Roman"/>
        <charset val="134"/>
      </rPr>
      <t>1</t>
    </r>
    <r>
      <rPr>
        <sz val="12"/>
        <rFont val="仿宋_GB2312"/>
        <charset val="134"/>
      </rPr>
      <t>台。</t>
    </r>
  </si>
  <si>
    <t>张庄村、李楼村、任大寨村</t>
  </si>
  <si>
    <t>县乡村振兴局</t>
  </si>
  <si>
    <t>完善产业基地配套设施建设，提升产业项目生产能力，壮大产业规模和促进产业发展，增加群众收入，实现可持续发展，脱贫群众对项目实施效果认同。项目建成后，资产归项目所在行政村所有，并由其管护。</t>
  </si>
  <si>
    <r>
      <rPr>
        <sz val="12"/>
        <rFont val="Times New Roman"/>
        <charset val="134"/>
      </rPr>
      <t>2023</t>
    </r>
    <r>
      <rPr>
        <sz val="12"/>
        <rFont val="仿宋_GB2312"/>
        <charset val="134"/>
      </rPr>
      <t>年息县夏庄镇产业设施补短板项目</t>
    </r>
  </si>
  <si>
    <r>
      <rPr>
        <sz val="12"/>
        <rFont val="仿宋_GB2312"/>
        <charset val="134"/>
      </rPr>
      <t>机井（井深</t>
    </r>
    <r>
      <rPr>
        <sz val="12"/>
        <rFont val="Times New Roman"/>
        <charset val="134"/>
      </rPr>
      <t>80m</t>
    </r>
    <r>
      <rPr>
        <sz val="12"/>
        <rFont val="仿宋_GB2312"/>
        <charset val="134"/>
      </rPr>
      <t>）及配套</t>
    </r>
    <r>
      <rPr>
        <sz val="12"/>
        <rFont val="Times New Roman"/>
        <charset val="134"/>
      </rPr>
      <t>3</t>
    </r>
    <r>
      <rPr>
        <sz val="12"/>
        <rFont val="仿宋_GB2312"/>
        <charset val="134"/>
      </rPr>
      <t>眼。</t>
    </r>
  </si>
  <si>
    <t>夏庄镇</t>
  </si>
  <si>
    <t>梅楼村、街村</t>
  </si>
  <si>
    <r>
      <rPr>
        <sz val="12"/>
        <rFont val="Times New Roman"/>
        <charset val="134"/>
      </rPr>
      <t>2023</t>
    </r>
    <r>
      <rPr>
        <sz val="12"/>
        <rFont val="仿宋_GB2312"/>
        <charset val="134"/>
      </rPr>
      <t>年息县小茴店镇产业设施补短板项目</t>
    </r>
  </si>
  <si>
    <r>
      <rPr>
        <sz val="12"/>
        <rFont val="仿宋_GB2312"/>
        <charset val="134"/>
      </rPr>
      <t>收割机（型号</t>
    </r>
    <r>
      <rPr>
        <sz val="12"/>
        <rFont val="Times New Roman"/>
        <charset val="134"/>
      </rPr>
      <t>1180</t>
    </r>
    <r>
      <rPr>
        <sz val="12"/>
        <rFont val="仿宋_GB2312"/>
        <charset val="134"/>
      </rPr>
      <t>）</t>
    </r>
    <r>
      <rPr>
        <sz val="12"/>
        <rFont val="Times New Roman"/>
        <charset val="134"/>
      </rPr>
      <t>1</t>
    </r>
    <r>
      <rPr>
        <sz val="12"/>
        <rFont val="仿宋_GB2312"/>
        <charset val="134"/>
      </rPr>
      <t>台、玉米收割机</t>
    </r>
    <r>
      <rPr>
        <sz val="12"/>
        <rFont val="Times New Roman"/>
        <charset val="134"/>
      </rPr>
      <t>1</t>
    </r>
    <r>
      <rPr>
        <sz val="12"/>
        <rFont val="仿宋_GB2312"/>
        <charset val="134"/>
      </rPr>
      <t>台、迷你智能立体蜡镶机（</t>
    </r>
    <r>
      <rPr>
        <sz val="12"/>
        <rFont val="Times New Roman"/>
        <charset val="134"/>
      </rPr>
      <t>YB-5DZ-S</t>
    </r>
    <r>
      <rPr>
        <sz val="12"/>
        <rFont val="仿宋_GB2312"/>
        <charset val="134"/>
      </rPr>
      <t>）</t>
    </r>
    <r>
      <rPr>
        <sz val="12"/>
        <rFont val="Times New Roman"/>
        <charset val="134"/>
      </rPr>
      <t>2</t>
    </r>
    <r>
      <rPr>
        <sz val="12"/>
        <rFont val="仿宋_GB2312"/>
        <charset val="134"/>
      </rPr>
      <t>台、拖拉机（型号</t>
    </r>
    <r>
      <rPr>
        <sz val="12"/>
        <rFont val="Times New Roman"/>
        <charset val="134"/>
      </rPr>
      <t>1404</t>
    </r>
    <r>
      <rPr>
        <sz val="12"/>
        <rFont val="仿宋_GB2312"/>
        <charset val="134"/>
      </rPr>
      <t>）</t>
    </r>
    <r>
      <rPr>
        <sz val="12"/>
        <rFont val="Times New Roman"/>
        <charset val="134"/>
      </rPr>
      <t>1</t>
    </r>
    <r>
      <rPr>
        <sz val="12"/>
        <rFont val="仿宋_GB2312"/>
        <charset val="134"/>
      </rPr>
      <t>台，铲车</t>
    </r>
    <r>
      <rPr>
        <sz val="12"/>
        <rFont val="Times New Roman"/>
        <charset val="134"/>
      </rPr>
      <t>1</t>
    </r>
    <r>
      <rPr>
        <sz val="12"/>
        <rFont val="仿宋_GB2312"/>
        <charset val="134"/>
      </rPr>
      <t>台，秸秆还田机（配套机）</t>
    </r>
    <r>
      <rPr>
        <sz val="12"/>
        <rFont val="Times New Roman"/>
        <charset val="134"/>
      </rPr>
      <t>1</t>
    </r>
    <r>
      <rPr>
        <sz val="12"/>
        <rFont val="仿宋_GB2312"/>
        <charset val="134"/>
      </rPr>
      <t>台，旋耕机（配套机）</t>
    </r>
    <r>
      <rPr>
        <sz val="12"/>
        <rFont val="Times New Roman"/>
        <charset val="134"/>
      </rPr>
      <t>1</t>
    </r>
    <r>
      <rPr>
        <sz val="12"/>
        <rFont val="仿宋_GB2312"/>
        <charset val="134"/>
      </rPr>
      <t>台，玉米播种机（六行）</t>
    </r>
    <r>
      <rPr>
        <sz val="12"/>
        <rFont val="Times New Roman"/>
        <charset val="134"/>
      </rPr>
      <t>1</t>
    </r>
    <r>
      <rPr>
        <sz val="12"/>
        <rFont val="仿宋_GB2312"/>
        <charset val="134"/>
      </rPr>
      <t>台，液压翻转犁（配套机）</t>
    </r>
    <r>
      <rPr>
        <sz val="12"/>
        <rFont val="Times New Roman"/>
        <charset val="134"/>
      </rPr>
      <t>1</t>
    </r>
    <r>
      <rPr>
        <sz val="12"/>
        <rFont val="仿宋_GB2312"/>
        <charset val="134"/>
      </rPr>
      <t>台，沃得牌</t>
    </r>
    <r>
      <rPr>
        <sz val="12"/>
        <rFont val="Times New Roman"/>
        <charset val="134"/>
      </rPr>
      <t>4LZ-6.0ME</t>
    </r>
    <r>
      <rPr>
        <sz val="12"/>
        <rFont val="仿宋_GB2312"/>
        <charset val="134"/>
      </rPr>
      <t>收割机</t>
    </r>
    <r>
      <rPr>
        <sz val="12"/>
        <rFont val="Times New Roman"/>
        <charset val="134"/>
      </rPr>
      <t>1</t>
    </r>
    <r>
      <rPr>
        <sz val="12"/>
        <rFont val="仿宋_GB2312"/>
        <charset val="134"/>
      </rPr>
      <t>台、泰山牌</t>
    </r>
    <r>
      <rPr>
        <sz val="12"/>
        <rFont val="Times New Roman"/>
        <charset val="134"/>
      </rPr>
      <t>50</t>
    </r>
    <r>
      <rPr>
        <sz val="12"/>
        <rFont val="仿宋_GB2312"/>
        <charset val="134"/>
      </rPr>
      <t>马力拖拉机</t>
    </r>
    <r>
      <rPr>
        <sz val="12"/>
        <rFont val="Times New Roman"/>
        <charset val="134"/>
      </rPr>
      <t>1</t>
    </r>
    <r>
      <rPr>
        <sz val="12"/>
        <rFont val="仿宋_GB2312"/>
        <charset val="134"/>
      </rPr>
      <t>台，铲车</t>
    </r>
    <r>
      <rPr>
        <sz val="12"/>
        <rFont val="Times New Roman"/>
        <charset val="134"/>
      </rPr>
      <t>1</t>
    </r>
    <r>
      <rPr>
        <sz val="12"/>
        <rFont val="仿宋_GB2312"/>
        <charset val="134"/>
      </rPr>
      <t>台，秸秆还田机（配套机）</t>
    </r>
    <r>
      <rPr>
        <sz val="12"/>
        <rFont val="Times New Roman"/>
        <charset val="134"/>
      </rPr>
      <t>1</t>
    </r>
    <r>
      <rPr>
        <sz val="12"/>
        <rFont val="仿宋_GB2312"/>
        <charset val="134"/>
      </rPr>
      <t>台，旋耕机（配套机）</t>
    </r>
    <r>
      <rPr>
        <sz val="12"/>
        <rFont val="Times New Roman"/>
        <charset val="134"/>
      </rPr>
      <t>1</t>
    </r>
    <r>
      <rPr>
        <sz val="12"/>
        <rFont val="仿宋_GB2312"/>
        <charset val="134"/>
      </rPr>
      <t>台。</t>
    </r>
  </si>
  <si>
    <t>大竹园村、陈空村、王楼村、李甲道村</t>
  </si>
  <si>
    <r>
      <rPr>
        <sz val="12"/>
        <rFont val="Times New Roman"/>
        <charset val="134"/>
      </rPr>
      <t>2023</t>
    </r>
    <r>
      <rPr>
        <sz val="12"/>
        <rFont val="仿宋_GB2312"/>
        <charset val="134"/>
      </rPr>
      <t>年息县孙庙乡产业设施补短板项目</t>
    </r>
  </si>
  <si>
    <r>
      <rPr>
        <sz val="12"/>
        <rFont val="仿宋_GB2312"/>
        <charset val="134"/>
      </rPr>
      <t>葡萄种植棚架提升改造、拖拉机（型号</t>
    </r>
    <r>
      <rPr>
        <sz val="12"/>
        <rFont val="Times New Roman"/>
        <charset val="134"/>
      </rPr>
      <t>1404</t>
    </r>
    <r>
      <rPr>
        <sz val="12"/>
        <rFont val="仿宋_GB2312"/>
        <charset val="134"/>
      </rPr>
      <t>）</t>
    </r>
    <r>
      <rPr>
        <sz val="12"/>
        <rFont val="Times New Roman"/>
        <charset val="134"/>
      </rPr>
      <t>1</t>
    </r>
    <r>
      <rPr>
        <sz val="12"/>
        <rFont val="仿宋_GB2312"/>
        <charset val="134"/>
      </rPr>
      <t>台，拖拉机（型号</t>
    </r>
    <r>
      <rPr>
        <sz val="12"/>
        <rFont val="Times New Roman"/>
        <charset val="134"/>
      </rPr>
      <t>804</t>
    </r>
    <r>
      <rPr>
        <sz val="12"/>
        <rFont val="仿宋_GB2312"/>
        <charset val="134"/>
      </rPr>
      <t>）</t>
    </r>
    <r>
      <rPr>
        <sz val="12"/>
        <rFont val="Times New Roman"/>
        <charset val="134"/>
      </rPr>
      <t>1</t>
    </r>
    <r>
      <rPr>
        <sz val="12"/>
        <rFont val="仿宋_GB2312"/>
        <charset val="134"/>
      </rPr>
      <t>台，收割机（型号</t>
    </r>
    <r>
      <rPr>
        <sz val="12"/>
        <rFont val="Times New Roman"/>
        <charset val="134"/>
      </rPr>
      <t>CX108</t>
    </r>
    <r>
      <rPr>
        <sz val="12"/>
        <rFont val="仿宋_GB2312"/>
        <charset val="134"/>
      </rPr>
      <t>）</t>
    </r>
    <r>
      <rPr>
        <sz val="12"/>
        <rFont val="Times New Roman"/>
        <charset val="134"/>
      </rPr>
      <t>1</t>
    </r>
    <r>
      <rPr>
        <sz val="12"/>
        <rFont val="仿宋_GB2312"/>
        <charset val="134"/>
      </rPr>
      <t>台，旋耕机（配套机）</t>
    </r>
    <r>
      <rPr>
        <sz val="12"/>
        <rFont val="Times New Roman"/>
        <charset val="134"/>
      </rPr>
      <t>1</t>
    </r>
    <r>
      <rPr>
        <sz val="12"/>
        <rFont val="仿宋_GB2312"/>
        <charset val="134"/>
      </rPr>
      <t>台，拖拉机（型号</t>
    </r>
    <r>
      <rPr>
        <sz val="12"/>
        <rFont val="Times New Roman"/>
        <charset val="134"/>
      </rPr>
      <t>804</t>
    </r>
    <r>
      <rPr>
        <sz val="12"/>
        <rFont val="仿宋_GB2312"/>
        <charset val="134"/>
      </rPr>
      <t>）</t>
    </r>
    <r>
      <rPr>
        <sz val="12"/>
        <rFont val="Times New Roman"/>
        <charset val="134"/>
      </rPr>
      <t>1</t>
    </r>
    <r>
      <rPr>
        <sz val="12"/>
        <rFont val="仿宋_GB2312"/>
        <charset val="134"/>
      </rPr>
      <t>台，收割机（型号</t>
    </r>
    <r>
      <rPr>
        <sz val="12"/>
        <rFont val="Times New Roman"/>
        <charset val="134"/>
      </rPr>
      <t>CX108</t>
    </r>
    <r>
      <rPr>
        <sz val="12"/>
        <rFont val="仿宋_GB2312"/>
        <charset val="134"/>
      </rPr>
      <t>）</t>
    </r>
    <r>
      <rPr>
        <sz val="12"/>
        <rFont val="Times New Roman"/>
        <charset val="134"/>
      </rPr>
      <t>1</t>
    </r>
    <r>
      <rPr>
        <sz val="12"/>
        <rFont val="仿宋_GB2312"/>
        <charset val="134"/>
      </rPr>
      <t>台，旋耕机（配套机）</t>
    </r>
    <r>
      <rPr>
        <sz val="12"/>
        <rFont val="Times New Roman"/>
        <charset val="134"/>
      </rPr>
      <t>1</t>
    </r>
    <r>
      <rPr>
        <sz val="12"/>
        <rFont val="仿宋_GB2312"/>
        <charset val="134"/>
      </rPr>
      <t>台。</t>
    </r>
  </si>
  <si>
    <t>范楼村、胡庄村、甘塘村</t>
  </si>
  <si>
    <r>
      <rPr>
        <sz val="12"/>
        <rFont val="Times New Roman"/>
        <charset val="134"/>
      </rPr>
      <t>2023</t>
    </r>
    <r>
      <rPr>
        <sz val="12"/>
        <rFont val="仿宋_GB2312"/>
        <charset val="134"/>
      </rPr>
      <t>年息县白土店乡产业设施补短板项目</t>
    </r>
  </si>
  <si>
    <r>
      <rPr>
        <sz val="12"/>
        <rFont val="仿宋_GB2312"/>
        <charset val="134"/>
      </rPr>
      <t>新建</t>
    </r>
    <r>
      <rPr>
        <sz val="12"/>
        <rFont val="Times New Roman"/>
        <charset val="134"/>
      </rPr>
      <t>2m</t>
    </r>
    <r>
      <rPr>
        <sz val="12"/>
        <rFont val="仿宋_GB2312"/>
        <charset val="134"/>
      </rPr>
      <t>宽道路</t>
    </r>
    <r>
      <rPr>
        <sz val="12"/>
        <rFont val="Times New Roman"/>
        <charset val="134"/>
      </rPr>
      <t>700</t>
    </r>
    <r>
      <rPr>
        <sz val="12"/>
        <rFont val="仿宋_GB2312"/>
        <charset val="134"/>
      </rPr>
      <t>米。</t>
    </r>
  </si>
  <si>
    <t>白土店乡</t>
  </si>
  <si>
    <t>时楼村</t>
  </si>
  <si>
    <r>
      <rPr>
        <sz val="12"/>
        <rFont val="Times New Roman"/>
        <charset val="134"/>
      </rPr>
      <t>2023</t>
    </r>
    <r>
      <rPr>
        <sz val="12"/>
        <rFont val="仿宋_GB2312"/>
        <charset val="134"/>
      </rPr>
      <t>年息县路口乡弯柳树村产业设施补短板项目</t>
    </r>
  </si>
  <si>
    <r>
      <rPr>
        <sz val="12"/>
        <rFont val="Times New Roman"/>
        <charset val="134"/>
      </rPr>
      <t>2</t>
    </r>
    <r>
      <rPr>
        <sz val="12"/>
        <rFont val="宋体"/>
        <charset val="134"/>
      </rPr>
      <t>米</t>
    </r>
    <r>
      <rPr>
        <sz val="12"/>
        <rFont val="Times New Roman"/>
        <charset val="134"/>
      </rPr>
      <t>T</t>
    </r>
    <r>
      <rPr>
        <sz val="12"/>
        <rFont val="宋体"/>
        <charset val="134"/>
      </rPr>
      <t>型渠</t>
    </r>
    <r>
      <rPr>
        <sz val="12"/>
        <rFont val="Times New Roman"/>
        <charset val="134"/>
      </rPr>
      <t>,</t>
    </r>
    <r>
      <rPr>
        <sz val="12"/>
        <rFont val="宋体"/>
        <charset val="134"/>
      </rPr>
      <t>水泥护坡（提灌站下游水渠）</t>
    </r>
    <r>
      <rPr>
        <sz val="12"/>
        <rFont val="Times New Roman"/>
        <charset val="134"/>
      </rPr>
      <t>161</t>
    </r>
    <r>
      <rPr>
        <sz val="12"/>
        <rFont val="宋体"/>
        <charset val="134"/>
      </rPr>
      <t>米，拖拉机（型号</t>
    </r>
    <r>
      <rPr>
        <sz val="12"/>
        <rFont val="Times New Roman"/>
        <charset val="134"/>
      </rPr>
      <t>1404</t>
    </r>
    <r>
      <rPr>
        <sz val="12"/>
        <rFont val="宋体"/>
        <charset val="134"/>
      </rPr>
      <t>）</t>
    </r>
    <r>
      <rPr>
        <sz val="12"/>
        <rFont val="Times New Roman"/>
        <charset val="134"/>
      </rPr>
      <t>1</t>
    </r>
    <r>
      <rPr>
        <sz val="12"/>
        <rFont val="宋体"/>
        <charset val="134"/>
      </rPr>
      <t>台，收割机（型号</t>
    </r>
    <r>
      <rPr>
        <sz val="12"/>
        <rFont val="Times New Roman"/>
        <charset val="134"/>
      </rPr>
      <t>CX108</t>
    </r>
    <r>
      <rPr>
        <sz val="12"/>
        <rFont val="宋体"/>
        <charset val="134"/>
      </rPr>
      <t>）</t>
    </r>
    <r>
      <rPr>
        <sz val="12"/>
        <rFont val="Times New Roman"/>
        <charset val="134"/>
      </rPr>
      <t>1</t>
    </r>
    <r>
      <rPr>
        <sz val="12"/>
        <rFont val="宋体"/>
        <charset val="134"/>
      </rPr>
      <t>台，旋耕机（配套机）</t>
    </r>
    <r>
      <rPr>
        <sz val="12"/>
        <rFont val="Times New Roman"/>
        <charset val="134"/>
      </rPr>
      <t>1</t>
    </r>
    <r>
      <rPr>
        <sz val="12"/>
        <rFont val="宋体"/>
        <charset val="134"/>
      </rPr>
      <t>台。新增蔬菜大棚喷灌管道及地埋线。</t>
    </r>
  </si>
  <si>
    <r>
      <rPr>
        <sz val="12"/>
        <rFont val="Times New Roman"/>
        <charset val="134"/>
      </rPr>
      <t>2023</t>
    </r>
    <r>
      <rPr>
        <sz val="12"/>
        <rFont val="仿宋_GB2312"/>
        <charset val="134"/>
      </rPr>
      <t>年息县岗李店乡产业设施补短板项目</t>
    </r>
  </si>
  <si>
    <r>
      <rPr>
        <sz val="12"/>
        <rFont val="仿宋_GB2312"/>
        <charset val="134"/>
      </rPr>
      <t>拖拉机（型号</t>
    </r>
    <r>
      <rPr>
        <sz val="12"/>
        <rFont val="Times New Roman"/>
        <charset val="134"/>
      </rPr>
      <t>1404</t>
    </r>
    <r>
      <rPr>
        <sz val="12"/>
        <rFont val="仿宋_GB2312"/>
        <charset val="134"/>
      </rPr>
      <t>）</t>
    </r>
    <r>
      <rPr>
        <sz val="12"/>
        <rFont val="Times New Roman"/>
        <charset val="134"/>
      </rPr>
      <t>1</t>
    </r>
    <r>
      <rPr>
        <sz val="12"/>
        <rFont val="仿宋_GB2312"/>
        <charset val="134"/>
      </rPr>
      <t>台，收割机（型号</t>
    </r>
    <r>
      <rPr>
        <sz val="12"/>
        <rFont val="Times New Roman"/>
        <charset val="134"/>
      </rPr>
      <t>CX108</t>
    </r>
    <r>
      <rPr>
        <sz val="12"/>
        <rFont val="仿宋_GB2312"/>
        <charset val="134"/>
      </rPr>
      <t>）</t>
    </r>
    <r>
      <rPr>
        <sz val="12"/>
        <rFont val="Times New Roman"/>
        <charset val="134"/>
      </rPr>
      <t>1</t>
    </r>
    <r>
      <rPr>
        <sz val="12"/>
        <rFont val="仿宋_GB2312"/>
        <charset val="134"/>
      </rPr>
      <t>台，无人机（</t>
    </r>
    <r>
      <rPr>
        <sz val="12"/>
        <rFont val="Times New Roman"/>
        <charset val="134"/>
      </rPr>
      <t>T40</t>
    </r>
    <r>
      <rPr>
        <sz val="12"/>
        <rFont val="仿宋_GB2312"/>
        <charset val="134"/>
      </rPr>
      <t>）</t>
    </r>
    <r>
      <rPr>
        <sz val="12"/>
        <rFont val="Times New Roman"/>
        <charset val="134"/>
      </rPr>
      <t>1</t>
    </r>
    <r>
      <rPr>
        <sz val="12"/>
        <rFont val="仿宋_GB2312"/>
        <charset val="134"/>
      </rPr>
      <t>台及配套电池，双比重精选筛一体机</t>
    </r>
    <r>
      <rPr>
        <sz val="12"/>
        <rFont val="Times New Roman"/>
        <charset val="134"/>
      </rPr>
      <t>1</t>
    </r>
    <r>
      <rPr>
        <sz val="12"/>
        <rFont val="仿宋_GB2312"/>
        <charset val="134"/>
      </rPr>
      <t>台，电动打包称</t>
    </r>
    <r>
      <rPr>
        <sz val="12"/>
        <rFont val="Times New Roman"/>
        <charset val="134"/>
      </rPr>
      <t>1</t>
    </r>
    <r>
      <rPr>
        <sz val="12"/>
        <rFont val="仿宋_GB2312"/>
        <charset val="134"/>
      </rPr>
      <t>台，输送机（</t>
    </r>
    <r>
      <rPr>
        <sz val="12"/>
        <rFont val="Times New Roman"/>
        <charset val="134"/>
      </rPr>
      <t>13</t>
    </r>
    <r>
      <rPr>
        <sz val="12"/>
        <rFont val="仿宋_GB2312"/>
        <charset val="134"/>
      </rPr>
      <t>米）</t>
    </r>
    <r>
      <rPr>
        <sz val="12"/>
        <rFont val="Times New Roman"/>
        <charset val="134"/>
      </rPr>
      <t>1</t>
    </r>
    <r>
      <rPr>
        <sz val="12"/>
        <rFont val="仿宋_GB2312"/>
        <charset val="134"/>
      </rPr>
      <t>台，花生播壳机（型号</t>
    </r>
    <r>
      <rPr>
        <sz val="12"/>
        <rFont val="Times New Roman"/>
        <charset val="134"/>
      </rPr>
      <t>6BH-30000</t>
    </r>
    <r>
      <rPr>
        <sz val="12"/>
        <rFont val="仿宋_GB2312"/>
        <charset val="134"/>
      </rPr>
      <t>）</t>
    </r>
    <r>
      <rPr>
        <sz val="12"/>
        <rFont val="Times New Roman"/>
        <charset val="134"/>
      </rPr>
      <t>1</t>
    </r>
    <r>
      <rPr>
        <sz val="12"/>
        <rFont val="仿宋_GB2312"/>
        <charset val="134"/>
      </rPr>
      <t>台，轮胎式装载机（型号</t>
    </r>
    <r>
      <rPr>
        <sz val="12"/>
        <rFont val="Times New Roman"/>
        <charset val="134"/>
      </rPr>
      <t>:A940</t>
    </r>
    <r>
      <rPr>
        <sz val="12"/>
        <rFont val="仿宋_GB2312"/>
        <charset val="134"/>
      </rPr>
      <t>举升高度</t>
    </r>
    <r>
      <rPr>
        <sz val="12"/>
        <rFont val="Times New Roman"/>
        <charset val="134"/>
      </rPr>
      <t>4.5</t>
    </r>
    <r>
      <rPr>
        <sz val="12"/>
        <rFont val="仿宋_GB2312"/>
        <charset val="134"/>
      </rPr>
      <t>米）</t>
    </r>
    <r>
      <rPr>
        <sz val="12"/>
        <rFont val="Times New Roman"/>
        <charset val="134"/>
      </rPr>
      <t>1</t>
    </r>
    <r>
      <rPr>
        <sz val="12"/>
        <rFont val="仿宋_GB2312"/>
        <charset val="134"/>
      </rPr>
      <t>台，拖拉机（型号</t>
    </r>
    <r>
      <rPr>
        <sz val="12"/>
        <rFont val="Times New Roman"/>
        <charset val="134"/>
      </rPr>
      <t>1404</t>
    </r>
    <r>
      <rPr>
        <sz val="12"/>
        <rFont val="仿宋_GB2312"/>
        <charset val="134"/>
      </rPr>
      <t>）</t>
    </r>
    <r>
      <rPr>
        <sz val="12"/>
        <rFont val="Times New Roman"/>
        <charset val="134"/>
      </rPr>
      <t>1</t>
    </r>
    <r>
      <rPr>
        <sz val="12"/>
        <rFont val="仿宋_GB2312"/>
        <charset val="134"/>
      </rPr>
      <t>台，旋耕机（配套机）</t>
    </r>
    <r>
      <rPr>
        <sz val="12"/>
        <rFont val="Times New Roman"/>
        <charset val="134"/>
      </rPr>
      <t>1</t>
    </r>
    <r>
      <rPr>
        <sz val="12"/>
        <rFont val="仿宋_GB2312"/>
        <charset val="134"/>
      </rPr>
      <t>台。</t>
    </r>
  </si>
  <si>
    <t>大彭庄村、杨棚村、</t>
  </si>
  <si>
    <r>
      <rPr>
        <sz val="12"/>
        <rFont val="Times New Roman"/>
        <charset val="134"/>
      </rPr>
      <t>2023</t>
    </r>
    <r>
      <rPr>
        <sz val="12"/>
        <rFont val="仿宋_GB2312"/>
        <charset val="134"/>
      </rPr>
      <t>年息县东岳镇产业设施补短板项目</t>
    </r>
  </si>
  <si>
    <r>
      <rPr>
        <sz val="12"/>
        <rFont val="仿宋_GB2312"/>
        <charset val="134"/>
      </rPr>
      <t>自走式拌料机，燃气常压蒸汽灭菌炉</t>
    </r>
    <r>
      <rPr>
        <sz val="12"/>
        <rFont val="Times New Roman"/>
        <charset val="134"/>
      </rPr>
      <t>70</t>
    </r>
    <r>
      <rPr>
        <sz val="12"/>
        <rFont val="仿宋_GB2312"/>
        <charset val="134"/>
      </rPr>
      <t>型</t>
    </r>
    <r>
      <rPr>
        <sz val="12"/>
        <rFont val="Times New Roman"/>
        <charset val="134"/>
      </rPr>
      <t>1</t>
    </r>
    <r>
      <rPr>
        <sz val="12"/>
        <rFont val="仿宋_GB2312"/>
        <charset val="134"/>
      </rPr>
      <t>台，电磁离合自动装袋机</t>
    </r>
    <r>
      <rPr>
        <sz val="12"/>
        <rFont val="Times New Roman"/>
        <charset val="134"/>
      </rPr>
      <t>1</t>
    </r>
    <r>
      <rPr>
        <sz val="12"/>
        <rFont val="仿宋_GB2312"/>
        <charset val="134"/>
      </rPr>
      <t>台，电控立式高压灭菌锅</t>
    </r>
    <r>
      <rPr>
        <sz val="12"/>
        <rFont val="Times New Roman"/>
        <charset val="134"/>
      </rPr>
      <t>150</t>
    </r>
    <r>
      <rPr>
        <sz val="12"/>
        <rFont val="仿宋_GB2312"/>
        <charset val="134"/>
      </rPr>
      <t>立升</t>
    </r>
    <r>
      <rPr>
        <sz val="12"/>
        <rFont val="Times New Roman"/>
        <charset val="134"/>
      </rPr>
      <t>1</t>
    </r>
    <r>
      <rPr>
        <sz val="12"/>
        <rFont val="仿宋_GB2312"/>
        <charset val="134"/>
      </rPr>
      <t>台，超净工作台（双人）</t>
    </r>
    <r>
      <rPr>
        <sz val="12"/>
        <rFont val="Times New Roman"/>
        <charset val="134"/>
      </rPr>
      <t>1</t>
    </r>
    <r>
      <rPr>
        <sz val="12"/>
        <rFont val="仿宋_GB2312"/>
        <charset val="134"/>
      </rPr>
      <t>台，大功率氧原子消毒器</t>
    </r>
    <r>
      <rPr>
        <sz val="12"/>
        <rFont val="Times New Roman"/>
        <charset val="134"/>
      </rPr>
      <t>1</t>
    </r>
    <r>
      <rPr>
        <sz val="12"/>
        <rFont val="仿宋_GB2312"/>
        <charset val="134"/>
      </rPr>
      <t>台，负离子接种机</t>
    </r>
    <r>
      <rPr>
        <sz val="12"/>
        <rFont val="Times New Roman"/>
        <charset val="134"/>
      </rPr>
      <t>1</t>
    </r>
    <r>
      <rPr>
        <sz val="12"/>
        <rFont val="仿宋_GB2312"/>
        <charset val="134"/>
      </rPr>
      <t>台，层架</t>
    </r>
    <r>
      <rPr>
        <sz val="12"/>
        <rFont val="Times New Roman"/>
        <charset val="134"/>
      </rPr>
      <t xml:space="preserve"> </t>
    </r>
    <r>
      <rPr>
        <sz val="12"/>
        <rFont val="仿宋_GB2312"/>
        <charset val="134"/>
      </rPr>
      <t>（</t>
    </r>
    <r>
      <rPr>
        <sz val="12"/>
        <rFont val="Times New Roman"/>
        <charset val="134"/>
      </rPr>
      <t>80</t>
    </r>
    <r>
      <rPr>
        <sz val="12"/>
        <rFont val="仿宋_GB2312"/>
        <charset val="134"/>
      </rPr>
      <t>平方米），拖拉机（型号</t>
    </r>
    <r>
      <rPr>
        <sz val="12"/>
        <rFont val="Times New Roman"/>
        <charset val="134"/>
      </rPr>
      <t>1404</t>
    </r>
    <r>
      <rPr>
        <sz val="12"/>
        <rFont val="仿宋_GB2312"/>
        <charset val="134"/>
      </rPr>
      <t>）</t>
    </r>
    <r>
      <rPr>
        <sz val="12"/>
        <rFont val="Times New Roman"/>
        <charset val="134"/>
      </rPr>
      <t>1</t>
    </r>
    <r>
      <rPr>
        <sz val="12"/>
        <rFont val="仿宋_GB2312"/>
        <charset val="134"/>
      </rPr>
      <t>台，旋耕机（配套机）</t>
    </r>
    <r>
      <rPr>
        <sz val="12"/>
        <rFont val="Times New Roman"/>
        <charset val="134"/>
      </rPr>
      <t>1</t>
    </r>
    <r>
      <rPr>
        <sz val="12"/>
        <rFont val="仿宋_GB2312"/>
        <charset val="134"/>
      </rPr>
      <t>台。</t>
    </r>
  </si>
  <si>
    <r>
      <rPr>
        <sz val="12"/>
        <rFont val="Times New Roman"/>
        <charset val="134"/>
      </rPr>
      <t>2023</t>
    </r>
    <r>
      <rPr>
        <sz val="12"/>
        <rFont val="仿宋_GB2312"/>
        <charset val="134"/>
      </rPr>
      <t>年息县曹黄林镇产业设施补短板项目</t>
    </r>
  </si>
  <si>
    <r>
      <rPr>
        <sz val="12"/>
        <rFont val="仿宋_GB2312"/>
        <charset val="134"/>
      </rPr>
      <t>新建</t>
    </r>
    <r>
      <rPr>
        <sz val="12"/>
        <rFont val="Times New Roman"/>
        <charset val="134"/>
      </rPr>
      <t>4.5m</t>
    </r>
    <r>
      <rPr>
        <sz val="12"/>
        <rFont val="仿宋_GB2312"/>
        <charset val="134"/>
      </rPr>
      <t>宽道路</t>
    </r>
    <r>
      <rPr>
        <sz val="12"/>
        <rFont val="Times New Roman"/>
        <charset val="134"/>
      </rPr>
      <t>308</t>
    </r>
    <r>
      <rPr>
        <sz val="12"/>
        <rFont val="仿宋_GB2312"/>
        <charset val="134"/>
      </rPr>
      <t>米、机井（井深</t>
    </r>
    <r>
      <rPr>
        <sz val="12"/>
        <rFont val="Times New Roman"/>
        <charset val="134"/>
      </rPr>
      <t>100m</t>
    </r>
    <r>
      <rPr>
        <sz val="12"/>
        <rFont val="仿宋_GB2312"/>
        <charset val="134"/>
      </rPr>
      <t>）及配套</t>
    </r>
    <r>
      <rPr>
        <sz val="12"/>
        <rFont val="Times New Roman"/>
        <charset val="134"/>
      </rPr>
      <t>3</t>
    </r>
    <r>
      <rPr>
        <sz val="12"/>
        <rFont val="仿宋_GB2312"/>
        <charset val="134"/>
      </rPr>
      <t>眼。</t>
    </r>
  </si>
  <si>
    <t>回龙寺村、丁寨村、曹寨村、杨乡村</t>
  </si>
  <si>
    <r>
      <rPr>
        <sz val="12"/>
        <rFont val="Times New Roman"/>
        <charset val="134"/>
      </rPr>
      <t>2023</t>
    </r>
    <r>
      <rPr>
        <sz val="12"/>
        <rFont val="仿宋_GB2312"/>
        <charset val="134"/>
      </rPr>
      <t>年息县八里岔乡产业设施补短板项目</t>
    </r>
  </si>
  <si>
    <r>
      <rPr>
        <sz val="12"/>
        <rFont val="仿宋_GB2312"/>
        <charset val="134"/>
      </rPr>
      <t>拖拉机（型号</t>
    </r>
    <r>
      <rPr>
        <sz val="12"/>
        <rFont val="Times New Roman"/>
        <charset val="134"/>
      </rPr>
      <t>804</t>
    </r>
    <r>
      <rPr>
        <sz val="12"/>
        <rFont val="仿宋_GB2312"/>
        <charset val="134"/>
      </rPr>
      <t>）</t>
    </r>
    <r>
      <rPr>
        <sz val="12"/>
        <rFont val="Times New Roman"/>
        <charset val="134"/>
      </rPr>
      <t>1</t>
    </r>
    <r>
      <rPr>
        <sz val="12"/>
        <rFont val="仿宋_GB2312"/>
        <charset val="134"/>
      </rPr>
      <t>台，收割机（型号</t>
    </r>
    <r>
      <rPr>
        <sz val="12"/>
        <rFont val="Times New Roman"/>
        <charset val="134"/>
      </rPr>
      <t>CX108</t>
    </r>
    <r>
      <rPr>
        <sz val="12"/>
        <rFont val="仿宋_GB2312"/>
        <charset val="134"/>
      </rPr>
      <t>）</t>
    </r>
    <r>
      <rPr>
        <sz val="12"/>
        <rFont val="Times New Roman"/>
        <charset val="134"/>
      </rPr>
      <t>1</t>
    </r>
    <r>
      <rPr>
        <sz val="12"/>
        <rFont val="仿宋_GB2312"/>
        <charset val="134"/>
      </rPr>
      <t>台，旋耕机（配套机）</t>
    </r>
    <r>
      <rPr>
        <sz val="12"/>
        <rFont val="Times New Roman"/>
        <charset val="134"/>
      </rPr>
      <t>1</t>
    </r>
    <r>
      <rPr>
        <sz val="12"/>
        <rFont val="仿宋_GB2312"/>
        <charset val="134"/>
      </rPr>
      <t>台。</t>
    </r>
  </si>
  <si>
    <t>黄庄村</t>
  </si>
  <si>
    <r>
      <rPr>
        <sz val="12"/>
        <rFont val="Times New Roman"/>
        <charset val="134"/>
      </rPr>
      <t>2023</t>
    </r>
    <r>
      <rPr>
        <sz val="12"/>
        <rFont val="仿宋_GB2312"/>
        <charset val="134"/>
      </rPr>
      <t>年息县谯楼办事处何营社区产业设施补短板项目</t>
    </r>
  </si>
  <si>
    <r>
      <rPr>
        <sz val="12"/>
        <rFont val="仿宋_GB2312"/>
        <charset val="134"/>
      </rPr>
      <t>机井（井深</t>
    </r>
    <r>
      <rPr>
        <sz val="12"/>
        <rFont val="Times New Roman"/>
        <charset val="134"/>
      </rPr>
      <t>60m</t>
    </r>
    <r>
      <rPr>
        <sz val="12"/>
        <rFont val="仿宋_GB2312"/>
        <charset val="134"/>
      </rPr>
      <t>）及配套</t>
    </r>
    <r>
      <rPr>
        <sz val="12"/>
        <rFont val="Times New Roman"/>
        <charset val="134"/>
      </rPr>
      <t>3</t>
    </r>
    <r>
      <rPr>
        <sz val="12"/>
        <rFont val="仿宋_GB2312"/>
        <charset val="134"/>
      </rPr>
      <t>眼。</t>
    </r>
  </si>
  <si>
    <t>何营社区</t>
  </si>
  <si>
    <r>
      <rPr>
        <sz val="12"/>
        <rFont val="Times New Roman"/>
        <charset val="134"/>
      </rPr>
      <t>2023</t>
    </r>
    <r>
      <rPr>
        <sz val="12"/>
        <rFont val="仿宋_GB2312"/>
        <charset val="134"/>
      </rPr>
      <t>年息县彭店乡产业设施补短板项目</t>
    </r>
  </si>
  <si>
    <r>
      <rPr>
        <sz val="12"/>
        <rFont val="仿宋_GB2312"/>
        <charset val="134"/>
      </rPr>
      <t>蘑菇种植大棚（提升改造）</t>
    </r>
    <r>
      <rPr>
        <sz val="12"/>
        <rFont val="Times New Roman"/>
        <charset val="134"/>
      </rPr>
      <t>4</t>
    </r>
    <r>
      <rPr>
        <sz val="12"/>
        <rFont val="仿宋_GB2312"/>
        <charset val="134"/>
      </rPr>
      <t>处、拖拉机（型号</t>
    </r>
    <r>
      <rPr>
        <sz val="12"/>
        <rFont val="Times New Roman"/>
        <charset val="134"/>
      </rPr>
      <t>1404</t>
    </r>
    <r>
      <rPr>
        <sz val="12"/>
        <rFont val="仿宋_GB2312"/>
        <charset val="134"/>
      </rPr>
      <t>）</t>
    </r>
    <r>
      <rPr>
        <sz val="12"/>
        <rFont val="Times New Roman"/>
        <charset val="134"/>
      </rPr>
      <t>2</t>
    </r>
    <r>
      <rPr>
        <sz val="12"/>
        <rFont val="仿宋_GB2312"/>
        <charset val="134"/>
      </rPr>
      <t>台、无人机（</t>
    </r>
    <r>
      <rPr>
        <sz val="12"/>
        <rFont val="Times New Roman"/>
        <charset val="134"/>
      </rPr>
      <t>T50</t>
    </r>
    <r>
      <rPr>
        <sz val="12"/>
        <rFont val="仿宋_GB2312"/>
        <charset val="134"/>
      </rPr>
      <t>）</t>
    </r>
    <r>
      <rPr>
        <sz val="12"/>
        <rFont val="Times New Roman"/>
        <charset val="134"/>
      </rPr>
      <t>1</t>
    </r>
    <r>
      <rPr>
        <sz val="12"/>
        <rFont val="仿宋_GB2312"/>
        <charset val="134"/>
      </rPr>
      <t>台。</t>
    </r>
  </si>
  <si>
    <t>柳围孜村、大张庄村、陈瓦房村、大谢楼村、七里湾村</t>
  </si>
  <si>
    <r>
      <rPr>
        <sz val="12"/>
        <rFont val="Times New Roman"/>
        <charset val="134"/>
      </rPr>
      <t>2023</t>
    </r>
    <r>
      <rPr>
        <sz val="12"/>
        <rFont val="仿宋_GB2312"/>
        <charset val="134"/>
      </rPr>
      <t>年息县长陵乡翁楼村产业设施补短板项目</t>
    </r>
  </si>
  <si>
    <r>
      <rPr>
        <sz val="12"/>
        <rFont val="仿宋_GB2312"/>
        <charset val="134"/>
      </rPr>
      <t>塑钢网围栏</t>
    </r>
    <r>
      <rPr>
        <sz val="12"/>
        <rFont val="Times New Roman"/>
        <charset val="134"/>
      </rPr>
      <t>108</t>
    </r>
    <r>
      <rPr>
        <sz val="12"/>
        <rFont val="仿宋_GB2312"/>
        <charset val="134"/>
      </rPr>
      <t>米、柴油发电机组</t>
    </r>
    <r>
      <rPr>
        <sz val="12"/>
        <rFont val="Times New Roman"/>
        <charset val="134"/>
      </rPr>
      <t>XM-S55</t>
    </r>
    <r>
      <rPr>
        <sz val="12"/>
        <rFont val="仿宋_GB2312"/>
        <charset val="134"/>
      </rPr>
      <t>两套、水泵</t>
    </r>
    <r>
      <rPr>
        <sz val="12"/>
        <rFont val="Times New Roman"/>
        <charset val="134"/>
      </rPr>
      <t>10</t>
    </r>
    <r>
      <rPr>
        <sz val="12"/>
        <rFont val="仿宋_GB2312"/>
        <charset val="134"/>
      </rPr>
      <t>个、投饵机</t>
    </r>
    <r>
      <rPr>
        <sz val="12"/>
        <rFont val="Times New Roman"/>
        <charset val="134"/>
      </rPr>
      <t>10</t>
    </r>
    <r>
      <rPr>
        <sz val="12"/>
        <rFont val="仿宋_GB2312"/>
        <charset val="134"/>
      </rPr>
      <t>台、增氧机</t>
    </r>
    <r>
      <rPr>
        <sz val="12"/>
        <rFont val="Times New Roman"/>
        <charset val="134"/>
      </rPr>
      <t>10</t>
    </r>
    <r>
      <rPr>
        <sz val="12"/>
        <rFont val="仿宋_GB2312"/>
        <charset val="134"/>
      </rPr>
      <t>台。</t>
    </r>
  </si>
  <si>
    <t>长陵乡</t>
  </si>
  <si>
    <t>翁楼村</t>
  </si>
  <si>
    <r>
      <rPr>
        <sz val="12"/>
        <rFont val="Times New Roman"/>
        <charset val="134"/>
      </rPr>
      <t>2023</t>
    </r>
    <r>
      <rPr>
        <sz val="12"/>
        <rFont val="仿宋_GB2312"/>
        <charset val="134"/>
      </rPr>
      <t>年息县杨店乡产业设施补短板项目</t>
    </r>
  </si>
  <si>
    <r>
      <rPr>
        <sz val="12"/>
        <rFont val="仿宋_GB2312"/>
        <charset val="134"/>
      </rPr>
      <t>厢式冷藏运输车（箱内尺寸：</t>
    </r>
    <r>
      <rPr>
        <sz val="12"/>
        <rFont val="Times New Roman"/>
        <charset val="134"/>
      </rPr>
      <t>4075*2060*1860mm</t>
    </r>
    <r>
      <rPr>
        <sz val="12"/>
        <rFont val="仿宋_GB2312"/>
        <charset val="134"/>
      </rPr>
      <t>）</t>
    </r>
    <r>
      <rPr>
        <sz val="12"/>
        <rFont val="Times New Roman"/>
        <charset val="134"/>
      </rPr>
      <t>1</t>
    </r>
    <r>
      <rPr>
        <sz val="12"/>
        <rFont val="仿宋_GB2312"/>
        <charset val="134"/>
      </rPr>
      <t>台，智能侧光源人工气候箱恒温恒湿光照培养箱</t>
    </r>
    <r>
      <rPr>
        <sz val="12"/>
        <rFont val="Times New Roman"/>
        <charset val="134"/>
      </rPr>
      <t>1</t>
    </r>
    <r>
      <rPr>
        <sz val="12"/>
        <rFont val="仿宋_GB2312"/>
        <charset val="134"/>
      </rPr>
      <t>台，冻干机真空冷冻干燥机</t>
    </r>
    <r>
      <rPr>
        <sz val="12"/>
        <rFont val="Times New Roman"/>
        <charset val="134"/>
      </rPr>
      <t>1</t>
    </r>
    <r>
      <rPr>
        <sz val="12"/>
        <rFont val="仿宋_GB2312"/>
        <charset val="134"/>
      </rPr>
      <t>台，带原车驾驶室四轮拖拉机（型号</t>
    </r>
    <r>
      <rPr>
        <sz val="12"/>
        <rFont val="Times New Roman"/>
        <charset val="134"/>
      </rPr>
      <t>1004</t>
    </r>
    <r>
      <rPr>
        <sz val="12"/>
        <rFont val="仿宋_GB2312"/>
        <charset val="134"/>
      </rPr>
      <t>）</t>
    </r>
    <r>
      <rPr>
        <sz val="12"/>
        <rFont val="Times New Roman"/>
        <charset val="134"/>
      </rPr>
      <t>1</t>
    </r>
    <r>
      <rPr>
        <sz val="12"/>
        <rFont val="仿宋_GB2312"/>
        <charset val="134"/>
      </rPr>
      <t>台，新建</t>
    </r>
    <r>
      <rPr>
        <sz val="12"/>
        <rFont val="Times New Roman"/>
        <charset val="134"/>
      </rPr>
      <t>2m</t>
    </r>
    <r>
      <rPr>
        <sz val="12"/>
        <rFont val="仿宋_GB2312"/>
        <charset val="134"/>
      </rPr>
      <t>宽</t>
    </r>
    <r>
      <rPr>
        <sz val="12"/>
        <rFont val="Times New Roman"/>
        <charset val="134"/>
      </rPr>
      <t>72</t>
    </r>
    <r>
      <rPr>
        <sz val="12"/>
        <rFont val="仿宋_GB2312"/>
        <charset val="134"/>
      </rPr>
      <t>米，</t>
    </r>
    <r>
      <rPr>
        <sz val="12"/>
        <rFont val="Times New Roman"/>
        <charset val="134"/>
      </rPr>
      <t>3</t>
    </r>
    <r>
      <rPr>
        <sz val="12"/>
        <rFont val="仿宋_GB2312"/>
        <charset val="134"/>
      </rPr>
      <t>米宽道路长</t>
    </r>
    <r>
      <rPr>
        <sz val="12"/>
        <rFont val="Times New Roman"/>
        <charset val="134"/>
      </rPr>
      <t>100</t>
    </r>
    <r>
      <rPr>
        <sz val="12"/>
        <rFont val="仿宋_GB2312"/>
        <charset val="134"/>
      </rPr>
      <t>米，塑钢网围栏</t>
    </r>
    <r>
      <rPr>
        <sz val="12"/>
        <rFont val="Times New Roman"/>
        <charset val="134"/>
      </rPr>
      <t>285</t>
    </r>
    <r>
      <rPr>
        <sz val="12"/>
        <rFont val="仿宋_GB2312"/>
        <charset val="134"/>
      </rPr>
      <t>米。</t>
    </r>
  </si>
  <si>
    <t>永红村、龙庙村</t>
  </si>
  <si>
    <r>
      <rPr>
        <sz val="12"/>
        <rFont val="Times New Roman"/>
        <charset val="134"/>
      </rPr>
      <t>2023</t>
    </r>
    <r>
      <rPr>
        <sz val="12"/>
        <rFont val="仿宋_GB2312"/>
        <charset val="134"/>
      </rPr>
      <t>年息县关店乡乡产业设施补短板项目</t>
    </r>
  </si>
  <si>
    <r>
      <rPr>
        <sz val="12"/>
        <rFont val="仿宋_GB2312"/>
        <charset val="134"/>
      </rPr>
      <t>机井（井深</t>
    </r>
    <r>
      <rPr>
        <sz val="12"/>
        <rFont val="Times New Roman"/>
        <charset val="134"/>
      </rPr>
      <t>80m</t>
    </r>
    <r>
      <rPr>
        <sz val="12"/>
        <rFont val="仿宋_GB2312"/>
        <charset val="134"/>
      </rPr>
      <t>）</t>
    </r>
    <r>
      <rPr>
        <sz val="12"/>
        <rFont val="Times New Roman"/>
        <charset val="134"/>
      </rPr>
      <t>2</t>
    </r>
    <r>
      <rPr>
        <sz val="12"/>
        <rFont val="仿宋_GB2312"/>
        <charset val="134"/>
      </rPr>
      <t>眼。</t>
    </r>
  </si>
  <si>
    <t>关集村</t>
  </si>
  <si>
    <r>
      <rPr>
        <sz val="12"/>
        <rFont val="Times New Roman"/>
        <charset val="134"/>
      </rPr>
      <t>2023</t>
    </r>
    <r>
      <rPr>
        <sz val="12"/>
        <rFont val="仿宋_GB2312"/>
        <charset val="134"/>
      </rPr>
      <t>年息县张陶乡乡产业设施补短板项目</t>
    </r>
  </si>
  <si>
    <t>新增蔬菜大棚喷灌管道工程。</t>
  </si>
  <si>
    <t>曹林村</t>
  </si>
  <si>
    <r>
      <rPr>
        <sz val="12"/>
        <rFont val="Times New Roman"/>
        <charset val="134"/>
      </rPr>
      <t xml:space="preserve"> 2022</t>
    </r>
    <r>
      <rPr>
        <sz val="12"/>
        <rFont val="仿宋_GB2312"/>
        <charset val="134"/>
      </rPr>
      <t>年乡村振兴示范村人居环境改善提升续建项目</t>
    </r>
  </si>
  <si>
    <r>
      <rPr>
        <sz val="12"/>
        <rFont val="仿宋_GB2312"/>
        <charset val="134"/>
      </rPr>
      <t>对项店镇、临河乡</t>
    </r>
    <r>
      <rPr>
        <sz val="12"/>
        <rFont val="Times New Roman"/>
        <charset val="134"/>
      </rPr>
      <t>2</t>
    </r>
    <r>
      <rPr>
        <sz val="12"/>
        <rFont val="仿宋_GB2312"/>
        <charset val="134"/>
      </rPr>
      <t>个乡镇实施污水管网铺设、污水沟清淤、坑塘改造，垃圾车等设备购置。</t>
    </r>
  </si>
  <si>
    <t>项店镇、临河乡</t>
  </si>
  <si>
    <t>李楼、张庄、黄围孜、任大寨、街村、杨楼、朱店村、齐寨村、单台村，柿树园村，余楼村，街村，张寨村，新集村，高集村</t>
  </si>
  <si>
    <r>
      <rPr>
        <sz val="12"/>
        <rFont val="仿宋_GB2312"/>
        <charset val="134"/>
      </rPr>
      <t>有效改善乡村振兴示范村人居环境，提升群众生产生活条件和促进经济发展，惠及脱贫户</t>
    </r>
    <r>
      <rPr>
        <sz val="12"/>
        <rFont val="Times New Roman"/>
        <charset val="134"/>
      </rPr>
      <t>607</t>
    </r>
    <r>
      <rPr>
        <sz val="12"/>
        <rFont val="仿宋_GB2312"/>
        <charset val="134"/>
      </rPr>
      <t>户</t>
    </r>
    <r>
      <rPr>
        <sz val="12"/>
        <rFont val="Times New Roman"/>
        <charset val="134"/>
      </rPr>
      <t>2367</t>
    </r>
    <r>
      <rPr>
        <sz val="12"/>
        <rFont val="仿宋_GB2312"/>
        <charset val="134"/>
      </rPr>
      <t>人。项目建成后，资产归项目所在行政村所有，并由其管护。</t>
    </r>
  </si>
  <si>
    <r>
      <rPr>
        <sz val="12"/>
        <rFont val="Times New Roman"/>
        <charset val="134"/>
      </rPr>
      <t>2022</t>
    </r>
    <r>
      <rPr>
        <sz val="12"/>
        <rFont val="仿宋_GB2312"/>
        <charset val="134"/>
      </rPr>
      <t>年息县农村水厂供水保障续建工程</t>
    </r>
  </si>
  <si>
    <r>
      <rPr>
        <sz val="12"/>
        <rFont val="仿宋_GB2312"/>
        <charset val="134"/>
      </rPr>
      <t>对白土店乡街村、夏庄镇街村、长陵乡街村水厂管理设施进行完善、供水主管网进行处理、相关机电设备及附属管理设施进行更新完善，并对全县</t>
    </r>
    <r>
      <rPr>
        <sz val="12"/>
        <rFont val="Times New Roman"/>
        <charset val="134"/>
      </rPr>
      <t>128</t>
    </r>
    <r>
      <rPr>
        <sz val="12"/>
        <rFont val="仿宋_GB2312"/>
        <charset val="134"/>
      </rPr>
      <t>处水厂机电设备及管理设施进行完善等。</t>
    </r>
  </si>
  <si>
    <t>濮公山办事处筹建处、项店镇、关店乡、八里岔乡、路口乡、长陵乡、陈棚乡、临河乡、岗李店乡、东岳镇、夏庄镇、小茴店镇、杨店乡、张陶乡、彭店乡</t>
  </si>
  <si>
    <t>辖区所在农村供水站覆盖的行政村</t>
  </si>
  <si>
    <t>县水利局</t>
  </si>
  <si>
    <r>
      <rPr>
        <sz val="12"/>
        <rFont val="仿宋_GB2312"/>
        <charset val="134"/>
      </rPr>
      <t>提高规范化运行能力，持续正常供水能力，改善脱贫群众的饮水质量，降低疾病发生率，改善农村脱贫户生活条件和健康水平，社会效益显著，群众非常满意。惠及脱贫户</t>
    </r>
    <r>
      <rPr>
        <sz val="12"/>
        <rFont val="Times New Roman"/>
        <charset val="134"/>
      </rPr>
      <t>2514</t>
    </r>
    <r>
      <rPr>
        <sz val="12"/>
        <rFont val="仿宋_GB2312"/>
        <charset val="134"/>
      </rPr>
      <t>户。</t>
    </r>
  </si>
  <si>
    <r>
      <rPr>
        <sz val="12"/>
        <rFont val="Times New Roman"/>
        <charset val="134"/>
      </rPr>
      <t>2022</t>
    </r>
    <r>
      <rPr>
        <sz val="12"/>
        <rFont val="仿宋_GB2312"/>
        <charset val="134"/>
      </rPr>
      <t>年息县项店镇河塘整治续建项目</t>
    </r>
  </si>
  <si>
    <t>在项店镇杨楼村、张庄村、黄围孜村实施排涝沟治理、坑塘整治，建设溢流坝、过路涵、渠道等。</t>
  </si>
  <si>
    <t>杨楼村、张庄村、黄围孜村</t>
  </si>
  <si>
    <r>
      <rPr>
        <sz val="12"/>
        <rFont val="仿宋_GB2312"/>
        <charset val="134"/>
      </rPr>
      <t>为群众发展提供保障，改善群众生产生活条件，促进产业发展，使</t>
    </r>
    <r>
      <rPr>
        <sz val="12"/>
        <rFont val="Times New Roman"/>
        <charset val="134"/>
      </rPr>
      <t>8650</t>
    </r>
    <r>
      <rPr>
        <sz val="12"/>
        <rFont val="仿宋_GB2312"/>
        <charset val="134"/>
      </rPr>
      <t>户群众受益，惠及脱贫户</t>
    </r>
    <r>
      <rPr>
        <sz val="12"/>
        <rFont val="Times New Roman"/>
        <charset val="134"/>
      </rPr>
      <t>1185</t>
    </r>
    <r>
      <rPr>
        <sz val="12"/>
        <rFont val="仿宋_GB2312"/>
        <charset val="134"/>
      </rPr>
      <t>户。项目建成后，资产归项目所在行政村所有，并由其管护。</t>
    </r>
  </si>
  <si>
    <r>
      <rPr>
        <sz val="12"/>
        <rFont val="Times New Roman"/>
        <charset val="134"/>
      </rPr>
      <t>2023</t>
    </r>
    <r>
      <rPr>
        <sz val="12"/>
        <rFont val="仿宋_GB2312"/>
        <charset val="134"/>
      </rPr>
      <t>年国有林场基础设施完善提升项目</t>
    </r>
  </si>
  <si>
    <r>
      <rPr>
        <sz val="12"/>
        <rFont val="仿宋_GB2312"/>
        <charset val="134"/>
      </rPr>
      <t>在县国有林场各林区建设护林监控、修建护林道路等基础设施。该项目为跨年度实施项目，其中</t>
    </r>
    <r>
      <rPr>
        <sz val="12"/>
        <rFont val="Times New Roman"/>
        <charset val="134"/>
      </rPr>
      <t>2023</t>
    </r>
    <r>
      <rPr>
        <sz val="12"/>
        <rFont val="仿宋_GB2312"/>
        <charset val="134"/>
      </rPr>
      <t>年整修庞湾林区道路，安装彭店乡等乡镇护林监控。</t>
    </r>
  </si>
  <si>
    <t>国有林场</t>
  </si>
  <si>
    <t>县国有林场</t>
  </si>
  <si>
    <t>通过项目建设，加强国有林场管护条件，有效保护国有林场森林资源。促进全县国土绿化建设，改善空气质量条件。项目建成后，资产归县国有林场所有，并由其管护。</t>
  </si>
  <si>
    <r>
      <rPr>
        <sz val="12"/>
        <rFont val="Times New Roman"/>
        <charset val="134"/>
      </rPr>
      <t>2023</t>
    </r>
    <r>
      <rPr>
        <sz val="12"/>
        <rFont val="仿宋_GB2312"/>
        <charset val="134"/>
      </rPr>
      <t>年息县谯楼街道办事处困难家庭生活条件改善项目</t>
    </r>
  </si>
  <si>
    <r>
      <rPr>
        <sz val="12"/>
        <rFont val="仿宋_GB2312"/>
        <charset val="134"/>
      </rPr>
      <t>对全办事处</t>
    </r>
    <r>
      <rPr>
        <sz val="12"/>
        <rFont val="Times New Roman"/>
        <charset val="134"/>
      </rPr>
      <t>4</t>
    </r>
    <r>
      <rPr>
        <sz val="12"/>
        <rFont val="仿宋_GB2312"/>
        <charset val="134"/>
      </rPr>
      <t>户特困人员家庭居住环境及生活设施进行改造。</t>
    </r>
  </si>
  <si>
    <t>各行政村（社区）</t>
  </si>
  <si>
    <t>县民政局</t>
  </si>
  <si>
    <t>改造项目实施后，改善特殊困难群众老年人家庭居住环境和健康状况需求等，提升老年人获得感和幸福感。</t>
  </si>
  <si>
    <r>
      <rPr>
        <sz val="12"/>
        <rFont val="Times New Roman"/>
        <charset val="134"/>
      </rPr>
      <t>2023</t>
    </r>
    <r>
      <rPr>
        <sz val="12"/>
        <rFont val="仿宋_GB2312"/>
        <charset val="134"/>
      </rPr>
      <t>年息县曹黄林镇困难家庭生活条件改善项目</t>
    </r>
  </si>
  <si>
    <r>
      <rPr>
        <sz val="12"/>
        <rFont val="仿宋_GB2312"/>
        <charset val="134"/>
      </rPr>
      <t>对全镇</t>
    </r>
    <r>
      <rPr>
        <sz val="12"/>
        <rFont val="Times New Roman"/>
        <charset val="134"/>
      </rPr>
      <t>56</t>
    </r>
    <r>
      <rPr>
        <sz val="12"/>
        <rFont val="仿宋_GB2312"/>
        <charset val="134"/>
      </rPr>
      <t>户特困人员家庭居住环境及生活设施进行改造。</t>
    </r>
  </si>
  <si>
    <r>
      <rPr>
        <sz val="12"/>
        <rFont val="Times New Roman"/>
        <charset val="134"/>
      </rPr>
      <t>2023</t>
    </r>
    <r>
      <rPr>
        <sz val="12"/>
        <rFont val="仿宋_GB2312"/>
        <charset val="134"/>
      </rPr>
      <t>年息县</t>
    </r>
    <r>
      <rPr>
        <sz val="12"/>
        <rFont val="方正书宋_GBK"/>
        <charset val="134"/>
      </rPr>
      <t>澺</t>
    </r>
    <r>
      <rPr>
        <sz val="12"/>
        <rFont val="仿宋_GB2312"/>
        <charset val="134"/>
      </rPr>
      <t>河街道办事处筹建处困难家庭生活条件改善项目</t>
    </r>
  </si>
  <si>
    <r>
      <rPr>
        <sz val="12"/>
        <rFont val="仿宋_GB2312"/>
        <charset val="134"/>
      </rPr>
      <t>对全办事处</t>
    </r>
    <r>
      <rPr>
        <sz val="12"/>
        <rFont val="Times New Roman"/>
        <charset val="134"/>
      </rPr>
      <t>3</t>
    </r>
    <r>
      <rPr>
        <sz val="12"/>
        <rFont val="仿宋_GB2312"/>
        <charset val="134"/>
      </rPr>
      <t>户特困人员家庭居住环境及生活设施进行改造。</t>
    </r>
  </si>
  <si>
    <r>
      <rPr>
        <sz val="12"/>
        <rFont val="方正书宋_GBK"/>
        <charset val="134"/>
      </rPr>
      <t>澺</t>
    </r>
    <r>
      <rPr>
        <sz val="12"/>
        <rFont val="仿宋_GB2312"/>
        <charset val="134"/>
      </rPr>
      <t>河街道办事处筹建处</t>
    </r>
  </si>
  <si>
    <r>
      <rPr>
        <sz val="12"/>
        <rFont val="Times New Roman"/>
        <charset val="134"/>
      </rPr>
      <t>2023</t>
    </r>
    <r>
      <rPr>
        <sz val="12"/>
        <rFont val="仿宋_GB2312"/>
        <charset val="134"/>
      </rPr>
      <t>年息县包信镇困难家庭生活条件改善项目</t>
    </r>
  </si>
  <si>
    <r>
      <rPr>
        <sz val="12"/>
        <rFont val="仿宋_GB2312"/>
        <charset val="134"/>
      </rPr>
      <t>对全镇</t>
    </r>
    <r>
      <rPr>
        <sz val="12"/>
        <rFont val="Times New Roman"/>
        <charset val="134"/>
      </rPr>
      <t>44</t>
    </r>
    <r>
      <rPr>
        <sz val="12"/>
        <rFont val="仿宋_GB2312"/>
        <charset val="134"/>
      </rPr>
      <t>户特困人员家庭居住环境及生活设施进行改造。</t>
    </r>
  </si>
  <si>
    <t>包信镇</t>
  </si>
  <si>
    <r>
      <rPr>
        <sz val="12"/>
        <rFont val="Times New Roman"/>
        <charset val="134"/>
      </rPr>
      <t>2023</t>
    </r>
    <r>
      <rPr>
        <sz val="12"/>
        <rFont val="仿宋_GB2312"/>
        <charset val="134"/>
      </rPr>
      <t>年息县淮河办事处困难家庭生活条件改善项目</t>
    </r>
  </si>
  <si>
    <r>
      <rPr>
        <sz val="12"/>
        <rFont val="仿宋_GB2312"/>
        <charset val="134"/>
      </rPr>
      <t>对全办事处</t>
    </r>
    <r>
      <rPr>
        <sz val="12"/>
        <rFont val="Times New Roman"/>
        <charset val="134"/>
      </rPr>
      <t>5</t>
    </r>
    <r>
      <rPr>
        <sz val="12"/>
        <rFont val="仿宋_GB2312"/>
        <charset val="134"/>
      </rPr>
      <t>户特困人员家庭居住环境及生活设施进行改造。</t>
    </r>
  </si>
  <si>
    <t>淮河办事处</t>
  </si>
  <si>
    <r>
      <rPr>
        <sz val="12"/>
        <rFont val="Times New Roman"/>
        <charset val="134"/>
      </rPr>
      <t>2023</t>
    </r>
    <r>
      <rPr>
        <sz val="12"/>
        <rFont val="仿宋_GB2312"/>
        <charset val="134"/>
      </rPr>
      <t>年息县夏庄镇困难家庭生活条件改善项目</t>
    </r>
  </si>
  <si>
    <r>
      <rPr>
        <sz val="12"/>
        <rFont val="仿宋_GB2312"/>
        <charset val="134"/>
      </rPr>
      <t>对全镇</t>
    </r>
    <r>
      <rPr>
        <sz val="12"/>
        <rFont val="Times New Roman"/>
        <charset val="134"/>
      </rPr>
      <t>15</t>
    </r>
    <r>
      <rPr>
        <sz val="12"/>
        <rFont val="仿宋_GB2312"/>
        <charset val="134"/>
      </rPr>
      <t>户特困人员家庭居住环境及生活设施进行改造。</t>
    </r>
  </si>
  <si>
    <r>
      <rPr>
        <sz val="12"/>
        <rFont val="Times New Roman"/>
        <charset val="134"/>
      </rPr>
      <t>2023</t>
    </r>
    <r>
      <rPr>
        <sz val="12"/>
        <rFont val="仿宋_GB2312"/>
        <charset val="134"/>
      </rPr>
      <t>年息县临河乡困难家庭生活条件改善项目</t>
    </r>
  </si>
  <si>
    <r>
      <rPr>
        <sz val="12"/>
        <rFont val="仿宋_GB2312"/>
        <charset val="134"/>
      </rPr>
      <t>对全乡</t>
    </r>
    <r>
      <rPr>
        <sz val="12"/>
        <rFont val="Times New Roman"/>
        <charset val="134"/>
      </rPr>
      <t>79</t>
    </r>
    <r>
      <rPr>
        <sz val="12"/>
        <rFont val="仿宋_GB2312"/>
        <charset val="134"/>
      </rPr>
      <t>户特困人员家庭居住环境及生活设施进行改造。</t>
    </r>
  </si>
  <si>
    <r>
      <rPr>
        <sz val="12"/>
        <rFont val="Times New Roman"/>
        <charset val="134"/>
      </rPr>
      <t>2023</t>
    </r>
    <r>
      <rPr>
        <sz val="12"/>
        <rFont val="仿宋_GB2312"/>
        <charset val="134"/>
      </rPr>
      <t>年息县白土店乡困难家庭生活条件改善项目</t>
    </r>
  </si>
  <si>
    <r>
      <rPr>
        <sz val="12"/>
        <rFont val="仿宋_GB2312"/>
        <charset val="134"/>
      </rPr>
      <t>对全乡</t>
    </r>
    <r>
      <rPr>
        <sz val="12"/>
        <rFont val="Times New Roman"/>
        <charset val="134"/>
      </rPr>
      <t>29</t>
    </r>
    <r>
      <rPr>
        <sz val="12"/>
        <rFont val="仿宋_GB2312"/>
        <charset val="134"/>
      </rPr>
      <t>户特困人员家庭居住环境及生活设施进行改造。</t>
    </r>
  </si>
  <si>
    <r>
      <rPr>
        <sz val="12"/>
        <rFont val="Times New Roman"/>
        <charset val="134"/>
      </rPr>
      <t>2023</t>
    </r>
    <r>
      <rPr>
        <sz val="12"/>
        <rFont val="仿宋_GB2312"/>
        <charset val="134"/>
      </rPr>
      <t>年息县关店乡困难家庭生活条件改善项目</t>
    </r>
  </si>
  <si>
    <r>
      <rPr>
        <sz val="12"/>
        <rFont val="仿宋_GB2312"/>
        <charset val="134"/>
      </rPr>
      <t>对全乡</t>
    </r>
    <r>
      <rPr>
        <sz val="12"/>
        <rFont val="Times New Roman"/>
        <charset val="134"/>
      </rPr>
      <t>153</t>
    </r>
    <r>
      <rPr>
        <sz val="12"/>
        <rFont val="仿宋_GB2312"/>
        <charset val="134"/>
      </rPr>
      <t>户特困人员家庭居住环境及生活设施进行改造。</t>
    </r>
  </si>
  <si>
    <r>
      <rPr>
        <sz val="12"/>
        <rFont val="Times New Roman"/>
        <charset val="134"/>
      </rPr>
      <t>2023</t>
    </r>
    <r>
      <rPr>
        <sz val="12"/>
        <rFont val="仿宋_GB2312"/>
        <charset val="134"/>
      </rPr>
      <t>年息县东岳镇困难家庭生活条件改善项目</t>
    </r>
  </si>
  <si>
    <r>
      <rPr>
        <sz val="12"/>
        <rFont val="仿宋_GB2312"/>
        <charset val="134"/>
      </rPr>
      <t>对全镇</t>
    </r>
    <r>
      <rPr>
        <sz val="12"/>
        <rFont val="Times New Roman"/>
        <charset val="134"/>
      </rPr>
      <t>28</t>
    </r>
    <r>
      <rPr>
        <sz val="12"/>
        <rFont val="仿宋_GB2312"/>
        <charset val="134"/>
      </rPr>
      <t>户特困人员家庭居住环境及生活设施进行改造。</t>
    </r>
  </si>
  <si>
    <r>
      <rPr>
        <sz val="12"/>
        <rFont val="Times New Roman"/>
        <charset val="134"/>
      </rPr>
      <t>2023</t>
    </r>
    <r>
      <rPr>
        <sz val="12"/>
        <rFont val="仿宋_GB2312"/>
        <charset val="134"/>
      </rPr>
      <t>年息县彭店乡困难家庭生活条件改善项目</t>
    </r>
  </si>
  <si>
    <r>
      <rPr>
        <sz val="12"/>
        <rFont val="仿宋_GB2312"/>
        <charset val="134"/>
      </rPr>
      <t>对全乡</t>
    </r>
    <r>
      <rPr>
        <sz val="12"/>
        <rFont val="Times New Roman"/>
        <charset val="134"/>
      </rPr>
      <t>18</t>
    </r>
    <r>
      <rPr>
        <sz val="12"/>
        <rFont val="仿宋_GB2312"/>
        <charset val="134"/>
      </rPr>
      <t>户特困人员家庭居住环境及生活设施进行改造。</t>
    </r>
  </si>
  <si>
    <r>
      <rPr>
        <sz val="12"/>
        <rFont val="Times New Roman"/>
        <charset val="134"/>
      </rPr>
      <t>2023</t>
    </r>
    <r>
      <rPr>
        <sz val="12"/>
        <rFont val="仿宋_GB2312"/>
        <charset val="134"/>
      </rPr>
      <t>年息县孙庙乡困难家庭生活条件改善项目</t>
    </r>
  </si>
  <si>
    <r>
      <rPr>
        <sz val="12"/>
        <rFont val="仿宋_GB2312"/>
        <charset val="134"/>
      </rPr>
      <t>对全乡</t>
    </r>
    <r>
      <rPr>
        <sz val="12"/>
        <rFont val="Times New Roman"/>
        <charset val="134"/>
      </rPr>
      <t>21</t>
    </r>
    <r>
      <rPr>
        <sz val="12"/>
        <rFont val="仿宋_GB2312"/>
        <charset val="134"/>
      </rPr>
      <t>户特困人员家庭居住环境及生活设施进行改造。</t>
    </r>
  </si>
  <si>
    <r>
      <rPr>
        <sz val="12"/>
        <rFont val="Times New Roman"/>
        <charset val="134"/>
      </rPr>
      <t>2023</t>
    </r>
    <r>
      <rPr>
        <sz val="12"/>
        <rFont val="仿宋_GB2312"/>
        <charset val="134"/>
      </rPr>
      <t>年息县路口乡困难家庭生活条件改善项目</t>
    </r>
  </si>
  <si>
    <r>
      <rPr>
        <sz val="12"/>
        <rFont val="Times New Roman"/>
        <charset val="134"/>
      </rPr>
      <t>2023</t>
    </r>
    <r>
      <rPr>
        <sz val="12"/>
        <rFont val="仿宋_GB2312"/>
        <charset val="134"/>
      </rPr>
      <t>年息县八里岔乡困难家庭生活条件改善项目</t>
    </r>
  </si>
  <si>
    <r>
      <rPr>
        <sz val="12"/>
        <rFont val="仿宋_GB2312"/>
        <charset val="134"/>
      </rPr>
      <t>对全乡</t>
    </r>
    <r>
      <rPr>
        <sz val="12"/>
        <rFont val="Times New Roman"/>
        <charset val="134"/>
      </rPr>
      <t>25</t>
    </r>
    <r>
      <rPr>
        <sz val="12"/>
        <rFont val="仿宋_GB2312"/>
        <charset val="134"/>
      </rPr>
      <t>户特困人员家庭居住环境及生活设施进行改造。</t>
    </r>
  </si>
  <si>
    <r>
      <rPr>
        <sz val="12"/>
        <rFont val="Times New Roman"/>
        <charset val="134"/>
      </rPr>
      <t>2023</t>
    </r>
    <r>
      <rPr>
        <sz val="12"/>
        <rFont val="仿宋_GB2312"/>
        <charset val="134"/>
      </rPr>
      <t>年息县张陶乡困难家庭生活条件改善项目</t>
    </r>
  </si>
  <si>
    <r>
      <rPr>
        <sz val="12"/>
        <rFont val="仿宋_GB2312"/>
        <charset val="134"/>
      </rPr>
      <t>对全乡</t>
    </r>
    <r>
      <rPr>
        <sz val="12"/>
        <rFont val="Times New Roman"/>
        <charset val="134"/>
      </rPr>
      <t>80</t>
    </r>
    <r>
      <rPr>
        <sz val="12"/>
        <rFont val="仿宋_GB2312"/>
        <charset val="134"/>
      </rPr>
      <t>户特困人员家庭居住环境及生活设施进行改造。</t>
    </r>
  </si>
  <si>
    <r>
      <rPr>
        <sz val="12"/>
        <rFont val="Times New Roman"/>
        <charset val="134"/>
      </rPr>
      <t>2023</t>
    </r>
    <r>
      <rPr>
        <sz val="12"/>
        <rFont val="仿宋_GB2312"/>
        <charset val="134"/>
      </rPr>
      <t>年息县岗李店乡困难家庭生活条件改善项目</t>
    </r>
  </si>
  <si>
    <r>
      <rPr>
        <sz val="12"/>
        <rFont val="仿宋_GB2312"/>
        <charset val="134"/>
      </rPr>
      <t>对全乡</t>
    </r>
    <r>
      <rPr>
        <sz val="12"/>
        <rFont val="Times New Roman"/>
        <charset val="134"/>
      </rPr>
      <t>48</t>
    </r>
    <r>
      <rPr>
        <sz val="12"/>
        <rFont val="仿宋_GB2312"/>
        <charset val="134"/>
      </rPr>
      <t>户特困人员家庭居住环境及生活设施进行改造。</t>
    </r>
  </si>
  <si>
    <r>
      <rPr>
        <sz val="12"/>
        <rFont val="Times New Roman"/>
        <charset val="134"/>
      </rPr>
      <t>2023</t>
    </r>
    <r>
      <rPr>
        <sz val="12"/>
        <rFont val="仿宋_GB2312"/>
        <charset val="134"/>
      </rPr>
      <t>年息县龙湖街道办事处困难家庭生活条件改善项目</t>
    </r>
  </si>
  <si>
    <r>
      <rPr>
        <sz val="12"/>
        <rFont val="仿宋_GB2312"/>
        <charset val="134"/>
      </rPr>
      <t>对全办事处</t>
    </r>
    <r>
      <rPr>
        <sz val="12"/>
        <rFont val="Times New Roman"/>
        <charset val="134"/>
      </rPr>
      <t>1</t>
    </r>
    <r>
      <rPr>
        <sz val="12"/>
        <rFont val="仿宋_GB2312"/>
        <charset val="134"/>
      </rPr>
      <t>户特困人员家庭居住环境及生活设施进行改造。</t>
    </r>
  </si>
  <si>
    <t>龙湖街道办事处</t>
  </si>
  <si>
    <r>
      <rPr>
        <sz val="12"/>
        <rFont val="Times New Roman"/>
        <charset val="134"/>
      </rPr>
      <t>2023</t>
    </r>
    <r>
      <rPr>
        <sz val="12"/>
        <rFont val="仿宋_GB2312"/>
        <charset val="134"/>
      </rPr>
      <t>年息县陈棚乡困难家庭生活条件改善项目</t>
    </r>
  </si>
  <si>
    <r>
      <rPr>
        <sz val="12"/>
        <rFont val="仿宋_GB2312"/>
        <charset val="134"/>
      </rPr>
      <t>对全乡</t>
    </r>
    <r>
      <rPr>
        <sz val="12"/>
        <rFont val="Times New Roman"/>
        <charset val="134"/>
      </rPr>
      <t>14</t>
    </r>
    <r>
      <rPr>
        <sz val="12"/>
        <rFont val="仿宋_GB2312"/>
        <charset val="134"/>
      </rPr>
      <t>户特困人员家庭居住环境及生活设施进行改造。</t>
    </r>
  </si>
  <si>
    <t>陈棚乡</t>
  </si>
  <si>
    <r>
      <rPr>
        <sz val="12"/>
        <rFont val="Times New Roman"/>
        <charset val="134"/>
      </rPr>
      <t>2023</t>
    </r>
    <r>
      <rPr>
        <sz val="12"/>
        <rFont val="仿宋_GB2312"/>
        <charset val="134"/>
      </rPr>
      <t>年息县濮公山办事处筹建处困难家庭生活条件改善项目</t>
    </r>
  </si>
  <si>
    <r>
      <rPr>
        <sz val="12"/>
        <rFont val="仿宋_GB2312"/>
        <charset val="134"/>
      </rPr>
      <t>对全办事处</t>
    </r>
    <r>
      <rPr>
        <sz val="12"/>
        <rFont val="Times New Roman"/>
        <charset val="134"/>
      </rPr>
      <t>10</t>
    </r>
    <r>
      <rPr>
        <sz val="12"/>
        <rFont val="仿宋_GB2312"/>
        <charset val="134"/>
      </rPr>
      <t>户特困人员家庭居住环境及生活设施进行改造。</t>
    </r>
  </si>
  <si>
    <r>
      <rPr>
        <sz val="12"/>
        <rFont val="Times New Roman"/>
        <charset val="134"/>
      </rPr>
      <t>2023</t>
    </r>
    <r>
      <rPr>
        <sz val="12"/>
        <rFont val="仿宋_GB2312"/>
        <charset val="134"/>
      </rPr>
      <t>年息县杨店乡困难家庭生活条件改善项目</t>
    </r>
  </si>
  <si>
    <r>
      <rPr>
        <sz val="12"/>
        <rFont val="仿宋_GB2312"/>
        <charset val="134"/>
      </rPr>
      <t>对全乡</t>
    </r>
    <r>
      <rPr>
        <sz val="12"/>
        <rFont val="Times New Roman"/>
        <charset val="134"/>
      </rPr>
      <t>33</t>
    </r>
    <r>
      <rPr>
        <sz val="12"/>
        <rFont val="仿宋_GB2312"/>
        <charset val="134"/>
      </rPr>
      <t>户特困人员家庭居住环境及生活设施进行改造。</t>
    </r>
  </si>
  <si>
    <r>
      <rPr>
        <sz val="12"/>
        <rFont val="Times New Roman"/>
        <charset val="134"/>
      </rPr>
      <t>2023</t>
    </r>
    <r>
      <rPr>
        <sz val="12"/>
        <rFont val="仿宋_GB2312"/>
        <charset val="134"/>
      </rPr>
      <t>年息县项店镇困难家庭生活条件改善项目</t>
    </r>
  </si>
  <si>
    <r>
      <rPr>
        <sz val="12"/>
        <rFont val="仿宋_GB2312"/>
        <charset val="134"/>
      </rPr>
      <t>对全镇</t>
    </r>
    <r>
      <rPr>
        <sz val="12"/>
        <rFont val="Times New Roman"/>
        <charset val="134"/>
      </rPr>
      <t>89</t>
    </r>
    <r>
      <rPr>
        <sz val="12"/>
        <rFont val="仿宋_GB2312"/>
        <charset val="134"/>
      </rPr>
      <t>户特困人员家庭居住环境及生活设施进行改造。</t>
    </r>
  </si>
  <si>
    <r>
      <rPr>
        <sz val="12"/>
        <rFont val="Times New Roman"/>
        <charset val="134"/>
      </rPr>
      <t>2023</t>
    </r>
    <r>
      <rPr>
        <sz val="12"/>
        <rFont val="仿宋_GB2312"/>
        <charset val="134"/>
      </rPr>
      <t>年息县长陵乡困难家庭生活条件改善项目</t>
    </r>
  </si>
  <si>
    <r>
      <rPr>
        <sz val="12"/>
        <rFont val="仿宋_GB2312"/>
        <charset val="134"/>
      </rPr>
      <t>对全乡</t>
    </r>
    <r>
      <rPr>
        <sz val="12"/>
        <rFont val="Times New Roman"/>
        <charset val="134"/>
      </rPr>
      <t>28</t>
    </r>
    <r>
      <rPr>
        <sz val="12"/>
        <rFont val="仿宋_GB2312"/>
        <charset val="134"/>
      </rPr>
      <t>户特困人员家庭居住环境及生活设施进行改造。</t>
    </r>
  </si>
  <si>
    <r>
      <rPr>
        <sz val="12"/>
        <rFont val="Times New Roman"/>
        <charset val="134"/>
      </rPr>
      <t>2023</t>
    </r>
    <r>
      <rPr>
        <sz val="12"/>
        <rFont val="仿宋_GB2312"/>
        <charset val="134"/>
      </rPr>
      <t>年息县小茴店镇困难家庭生活条件改善项目</t>
    </r>
  </si>
  <si>
    <r>
      <rPr>
        <sz val="12"/>
        <rFont val="仿宋_GB2312"/>
        <charset val="134"/>
      </rPr>
      <t>对全镇</t>
    </r>
    <r>
      <rPr>
        <sz val="12"/>
        <rFont val="Times New Roman"/>
        <charset val="134"/>
      </rPr>
      <t>46</t>
    </r>
    <r>
      <rPr>
        <sz val="12"/>
        <rFont val="仿宋_GB2312"/>
        <charset val="134"/>
      </rPr>
      <t>户特困人员家庭居住环境及生活设施进行改造。</t>
    </r>
  </si>
  <si>
    <r>
      <rPr>
        <sz val="12"/>
        <rFont val="Times New Roman"/>
        <charset val="134"/>
      </rPr>
      <t>2023</t>
    </r>
    <r>
      <rPr>
        <sz val="12"/>
        <rFont val="仿宋_GB2312"/>
        <charset val="134"/>
      </rPr>
      <t>年息县临河乡柿孜园村人居环境改造提升项目</t>
    </r>
  </si>
  <si>
    <t>对临河乡柿孜园村人居环境进行改造提升。</t>
  </si>
  <si>
    <t>柿孜园村</t>
  </si>
  <si>
    <t>通过项目实施，改善柿孜园村居住环境和健康状况需求等，提升脱贫群众及困难家庭获得感和幸福感。</t>
  </si>
  <si>
    <r>
      <rPr>
        <sz val="12"/>
        <rFont val="Times New Roman"/>
        <charset val="134"/>
      </rPr>
      <t>2023</t>
    </r>
    <r>
      <rPr>
        <sz val="12"/>
        <rFont val="仿宋_GB2312"/>
        <charset val="134"/>
      </rPr>
      <t>年息县农田水利灌溉机井提升改造项目</t>
    </r>
  </si>
  <si>
    <r>
      <rPr>
        <sz val="12"/>
        <rFont val="仿宋_GB2312"/>
        <charset val="134"/>
      </rPr>
      <t>对全县</t>
    </r>
    <r>
      <rPr>
        <sz val="12"/>
        <rFont val="Times New Roman"/>
        <charset val="134"/>
      </rPr>
      <t>21</t>
    </r>
    <r>
      <rPr>
        <sz val="12"/>
        <rFont val="仿宋_GB2312"/>
        <charset val="134"/>
      </rPr>
      <t>个乡镇（办事处）</t>
    </r>
    <r>
      <rPr>
        <sz val="12"/>
        <rFont val="Times New Roman"/>
        <charset val="134"/>
      </rPr>
      <t>233</t>
    </r>
    <r>
      <rPr>
        <sz val="12"/>
        <rFont val="仿宋_GB2312"/>
        <charset val="134"/>
      </rPr>
      <t>个行政村的机井进行提升改造。配套低压线路，配备井盖、井台、水泵等。</t>
    </r>
  </si>
  <si>
    <r>
      <rPr>
        <sz val="12"/>
        <rFont val="仿宋_GB2312"/>
        <charset val="134"/>
      </rPr>
      <t>项店镇等</t>
    </r>
    <r>
      <rPr>
        <sz val="12"/>
        <rFont val="Times New Roman"/>
        <charset val="134"/>
      </rPr>
      <t>21</t>
    </r>
    <r>
      <rPr>
        <sz val="12"/>
        <rFont val="仿宋_GB2312"/>
        <charset val="134"/>
      </rPr>
      <t>个乡镇（办事处）</t>
    </r>
  </si>
  <si>
    <r>
      <rPr>
        <sz val="12"/>
        <rFont val="仿宋_GB2312"/>
        <charset val="134"/>
      </rPr>
      <t>全县</t>
    </r>
    <r>
      <rPr>
        <sz val="12"/>
        <rFont val="Times New Roman"/>
        <charset val="134"/>
      </rPr>
      <t>233</t>
    </r>
    <r>
      <rPr>
        <sz val="12"/>
        <rFont val="仿宋_GB2312"/>
        <charset val="134"/>
      </rPr>
      <t>个行政村</t>
    </r>
  </si>
  <si>
    <t>县自然资源局</t>
  </si>
  <si>
    <r>
      <rPr>
        <sz val="12"/>
        <rFont val="仿宋_GB2312"/>
        <charset val="134"/>
      </rPr>
      <t>通过项目实施，提升改善全县</t>
    </r>
    <r>
      <rPr>
        <sz val="12"/>
        <rFont val="Times New Roman"/>
        <charset val="134"/>
      </rPr>
      <t>21</t>
    </r>
    <r>
      <rPr>
        <sz val="12"/>
        <rFont val="仿宋_GB2312"/>
        <charset val="134"/>
      </rPr>
      <t>个乡镇农田水利灌溉设施标准，提高全县农业生产质量，增加群众收入。惠及</t>
    </r>
    <r>
      <rPr>
        <sz val="12"/>
        <rFont val="Times New Roman"/>
        <charset val="134"/>
      </rPr>
      <t>233</t>
    </r>
    <r>
      <rPr>
        <sz val="12"/>
        <rFont val="仿宋_GB2312"/>
        <charset val="134"/>
      </rPr>
      <t>个行政村。</t>
    </r>
  </si>
  <si>
    <t>增加产量、促进土地流转</t>
  </si>
  <si>
    <t>二、产业类项目合计</t>
  </si>
  <si>
    <t>产业发展类</t>
  </si>
  <si>
    <r>
      <rPr>
        <sz val="12"/>
        <rFont val="Times New Roman"/>
        <charset val="134"/>
      </rPr>
      <t>2023</t>
    </r>
    <r>
      <rPr>
        <sz val="12"/>
        <rFont val="仿宋_GB2312"/>
        <charset val="134"/>
      </rPr>
      <t>年息县豫道农业产业合作发展项目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</si>
  <si>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万村集体经济发展资金，用于购买生产设备，产权归属于项目合作村。厂房及设备由河南豫道农业科技发展有限公司使用，企业每年按照总投资额</t>
    </r>
    <r>
      <rPr>
        <sz val="12"/>
        <rFont val="Times New Roman"/>
        <charset val="134"/>
      </rPr>
      <t>5%</t>
    </r>
    <r>
      <rPr>
        <sz val="12"/>
        <rFont val="仿宋_GB2312"/>
        <charset val="134"/>
      </rPr>
      <t>的标准缴纳租金，增加</t>
    </r>
    <r>
      <rPr>
        <sz val="12"/>
        <rFont val="Times New Roman"/>
        <charset val="134"/>
      </rPr>
      <t>30</t>
    </r>
    <r>
      <rPr>
        <sz val="12"/>
        <rFont val="仿宋_GB2312"/>
        <charset val="134"/>
      </rPr>
      <t>个村村集体经济收入，并吸纳群众进厂务工，带动全县红薯种植产业发展。</t>
    </r>
  </si>
  <si>
    <t>县先进制造业开发区</t>
  </si>
  <si>
    <t>园区</t>
  </si>
  <si>
    <t>县先进制造业开发区管委会</t>
  </si>
  <si>
    <r>
      <rPr>
        <sz val="12"/>
        <rFont val="仿宋_GB2312"/>
        <charset val="134"/>
      </rPr>
      <t>项目实施后，为脱贫群众提供就业岗位，增加收入，为</t>
    </r>
    <r>
      <rPr>
        <sz val="12"/>
        <rFont val="Times New Roman"/>
        <charset val="134"/>
      </rPr>
      <t>30</t>
    </r>
    <r>
      <rPr>
        <sz val="12"/>
        <rFont val="仿宋_GB2312"/>
        <charset val="134"/>
      </rPr>
      <t>个村增加村集体经济收入。同时带动全县红薯种植等农业产业发展。项目建成后，资产归项目合作村所有。</t>
    </r>
  </si>
  <si>
    <r>
      <rPr>
        <sz val="12"/>
        <rFont val="仿宋_GB2312"/>
        <charset val="134"/>
      </rPr>
      <t>资产收益、提供就业</t>
    </r>
    <r>
      <rPr>
        <sz val="12"/>
        <rFont val="Times New Roman"/>
        <charset val="134"/>
      </rPr>
      <t>,</t>
    </r>
    <r>
      <rPr>
        <sz val="12"/>
        <rFont val="仿宋_GB2312"/>
        <charset val="134"/>
      </rPr>
      <t>订单收购、土地流转</t>
    </r>
  </si>
  <si>
    <r>
      <rPr>
        <sz val="12"/>
        <rFont val="Times New Roman"/>
        <charset val="134"/>
      </rPr>
      <t>2023</t>
    </r>
    <r>
      <rPr>
        <sz val="12"/>
        <rFont val="仿宋_GB2312"/>
        <charset val="134"/>
      </rPr>
      <t>年息县行路户外产业合作发展项目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</si>
  <si>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万村集体经济发展资金，用于购买户外用品生产设备，产权归属于项目合作村。设备由河南省行路户外用品有限公司使用，企业每年按照总投资额</t>
    </r>
    <r>
      <rPr>
        <sz val="12"/>
        <rFont val="Times New Roman"/>
        <charset val="134"/>
      </rPr>
      <t>5%</t>
    </r>
    <r>
      <rPr>
        <sz val="12"/>
        <rFont val="仿宋_GB2312"/>
        <charset val="134"/>
      </rPr>
      <t>的标准缴纳租金，增加</t>
    </r>
    <r>
      <rPr>
        <sz val="12"/>
        <rFont val="Times New Roman"/>
        <charset val="134"/>
      </rPr>
      <t>12</t>
    </r>
    <r>
      <rPr>
        <sz val="12"/>
        <rFont val="仿宋_GB2312"/>
        <charset val="134"/>
      </rPr>
      <t>个村村集体经济收入，并吸纳群众进厂务工，通过委托代加工方式解决群众在家就业问题。</t>
    </r>
  </si>
  <si>
    <r>
      <rPr>
        <sz val="12"/>
        <rFont val="仿宋_GB2312"/>
        <charset val="134"/>
      </rPr>
      <t>项目实施后，为脱贫群众提供就业岗位，增加收入，增加</t>
    </r>
    <r>
      <rPr>
        <sz val="12"/>
        <rFont val="Times New Roman"/>
        <charset val="134"/>
      </rPr>
      <t>12</t>
    </r>
    <r>
      <rPr>
        <sz val="12"/>
        <rFont val="仿宋_GB2312"/>
        <charset val="134"/>
      </rPr>
      <t>个村村集体经济收入。项目建成后，资产归项目合作村所有。</t>
    </r>
  </si>
  <si>
    <t>资产收益、提供就业、代工收购</t>
  </si>
  <si>
    <r>
      <rPr>
        <sz val="12"/>
        <rFont val="Times New Roman"/>
        <charset val="134"/>
      </rPr>
      <t>2023</t>
    </r>
    <r>
      <rPr>
        <sz val="12"/>
        <rFont val="仿宋_GB2312"/>
        <charset val="134"/>
      </rPr>
      <t>年息县鑫圭生物蛋白核小球藻产业合作发展项目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</si>
  <si>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万村集体经济发展资金，用于建设生产车间、购买生物蛋白核小球藻生产设备，产权归属于项目合作村。设备由河南鑫圭生物科技有限公司使用，企业每年按照总投资额</t>
    </r>
    <r>
      <rPr>
        <sz val="12"/>
        <rFont val="Times New Roman"/>
        <charset val="134"/>
      </rPr>
      <t>5%</t>
    </r>
    <r>
      <rPr>
        <sz val="12"/>
        <rFont val="仿宋_GB2312"/>
        <charset val="134"/>
      </rPr>
      <t>的标准缴纳租金，增加</t>
    </r>
    <r>
      <rPr>
        <sz val="12"/>
        <rFont val="Times New Roman"/>
        <charset val="134"/>
      </rPr>
      <t>8</t>
    </r>
    <r>
      <rPr>
        <sz val="12"/>
        <rFont val="仿宋_GB2312"/>
        <charset val="134"/>
      </rPr>
      <t>个村村集体经济收入，并吸纳群众进厂务工。</t>
    </r>
  </si>
  <si>
    <r>
      <rPr>
        <sz val="12"/>
        <rFont val="仿宋_GB2312"/>
        <charset val="134"/>
      </rPr>
      <t>项目实施后，为脱贫群众提供就业岗位，增加收入，增加</t>
    </r>
    <r>
      <rPr>
        <sz val="12"/>
        <rFont val="Times New Roman"/>
        <charset val="134"/>
      </rPr>
      <t>8</t>
    </r>
    <r>
      <rPr>
        <sz val="12"/>
        <rFont val="仿宋_GB2312"/>
        <charset val="134"/>
      </rPr>
      <t>个村村集体经济收入。项目建成后，资产归项目合作村所有。</t>
    </r>
  </si>
  <si>
    <t>资产收益、提供就业</t>
  </si>
  <si>
    <r>
      <rPr>
        <sz val="12"/>
        <rFont val="Times New Roman"/>
        <charset val="134"/>
      </rPr>
      <t>2023</t>
    </r>
    <r>
      <rPr>
        <sz val="12"/>
        <rFont val="仿宋_GB2312"/>
        <charset val="134"/>
      </rPr>
      <t>年息县豫金宏食品产业合作发展项目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</si>
  <si>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万村集体经济发展资金，用于建设蛋鸭养殖场、购买相关设备，产权归属于项目合作村。厂房及设备由河南豫金宏食品有限公司使用，企业每年按照总投资额</t>
    </r>
    <r>
      <rPr>
        <sz val="12"/>
        <rFont val="Times New Roman"/>
        <charset val="134"/>
      </rPr>
      <t>5%</t>
    </r>
    <r>
      <rPr>
        <sz val="12"/>
        <rFont val="仿宋_GB2312"/>
        <charset val="134"/>
      </rPr>
      <t>的标准缴纳租金，增加</t>
    </r>
    <r>
      <rPr>
        <sz val="12"/>
        <rFont val="Times New Roman"/>
        <charset val="134"/>
      </rPr>
      <t>20</t>
    </r>
    <r>
      <rPr>
        <sz val="12"/>
        <rFont val="仿宋_GB2312"/>
        <charset val="134"/>
      </rPr>
      <t>个村村集体经济收入，并吸纳群众进厂务工，带动全县蛋鸭养殖产业发展。</t>
    </r>
  </si>
  <si>
    <r>
      <rPr>
        <sz val="12"/>
        <rFont val="仿宋_GB2312"/>
        <charset val="134"/>
      </rPr>
      <t>项目实施后，为脱贫群众提供就业岗位，增加收入，增加</t>
    </r>
    <r>
      <rPr>
        <sz val="12"/>
        <rFont val="Times New Roman"/>
        <charset val="134"/>
      </rPr>
      <t>20</t>
    </r>
    <r>
      <rPr>
        <sz val="12"/>
        <rFont val="仿宋_GB2312"/>
        <charset val="134"/>
      </rPr>
      <t>个村村集体经济收入。项目建成后，资产归项目合作村所有。</t>
    </r>
  </si>
  <si>
    <t>资产收益、提供就业、订单收购、技术服务</t>
  </si>
  <si>
    <r>
      <rPr>
        <sz val="12"/>
        <rFont val="Times New Roman"/>
        <charset val="134"/>
      </rPr>
      <t>2023</t>
    </r>
    <r>
      <rPr>
        <sz val="12"/>
        <rFont val="仿宋_GB2312"/>
        <charset val="134"/>
      </rPr>
      <t>年息县彭店乡特色香菇种植及出口型菌棒培养基地建设产业合作发展项目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</si>
  <si>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万村集体经济发展资金，用于在彭店乡投资建设特色花菇种植及出口型香菇菌棒培养基地，新建香菇菌棒生产车间</t>
    </r>
    <r>
      <rPr>
        <sz val="12"/>
        <rFont val="Times New Roman"/>
        <charset val="134"/>
      </rPr>
      <t>5472</t>
    </r>
    <r>
      <rPr>
        <sz val="12"/>
        <rFont val="仿宋_GB2312"/>
        <charset val="134"/>
      </rPr>
      <t>平方，产权归属项目合作村。项目实施后相关设施、设备厂房由息县绿源农业发展科技有限公司使用，企业每年按照总投资额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个村村集体经济收入，并吸纳群众进厂务工，带动全县蘑菇种植产业发展。</t>
    </r>
  </si>
  <si>
    <t>彭店乡食用菌产业园区（段庄香菇市场）</t>
  </si>
  <si>
    <t>县农业农村局、彭店乡</t>
  </si>
  <si>
    <r>
      <rPr>
        <sz val="12"/>
        <rFont val="仿宋_GB2312"/>
        <charset val="134"/>
      </rPr>
      <t>项目实施后，为脱贫群众提供就业岗位，增加收入，增加</t>
    </r>
    <r>
      <rPr>
        <sz val="12"/>
        <rFont val="Times New Roman"/>
        <charset val="134"/>
      </rPr>
      <t>1</t>
    </r>
    <r>
      <rPr>
        <sz val="12"/>
        <rFont val="仿宋_GB2312"/>
        <charset val="134"/>
      </rPr>
      <t>个村村集体经济收入，村集体收益通过差异化分配方式，优先增加脱贫户收入。同时带动全县香菇种植等农业特色产业发展。项目建成后，资产归项目合作村所有。</t>
    </r>
  </si>
  <si>
    <t>资产收益、提供就业、技术服务、统一销售</t>
  </si>
  <si>
    <r>
      <rPr>
        <sz val="12"/>
        <rFont val="Times New Roman"/>
        <charset val="134"/>
      </rPr>
      <t>2023</t>
    </r>
    <r>
      <rPr>
        <sz val="12"/>
        <rFont val="仿宋_GB2312"/>
        <charset val="134"/>
      </rPr>
      <t>年息县白土店乡白衣阁村高油酸花生产业合作发展项目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</si>
  <si>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万村集体经济发展资金，用于购买自走式花生收获机</t>
    </r>
    <r>
      <rPr>
        <sz val="12"/>
        <rFont val="Times New Roman"/>
        <charset val="134"/>
      </rPr>
      <t>1</t>
    </r>
    <r>
      <rPr>
        <sz val="12"/>
        <rFont val="仿宋_GB2312"/>
        <charset val="134"/>
      </rPr>
      <t>台、花生清杂去尾机</t>
    </r>
    <r>
      <rPr>
        <sz val="12"/>
        <rFont val="Times New Roman"/>
        <charset val="134"/>
      </rPr>
      <t>1</t>
    </r>
    <r>
      <rPr>
        <sz val="12"/>
        <rFont val="仿宋_GB2312"/>
        <charset val="134"/>
      </rPr>
      <t>套、拖拉机</t>
    </r>
    <r>
      <rPr>
        <sz val="12"/>
        <rFont val="Times New Roman"/>
        <charset val="134"/>
      </rPr>
      <t>2</t>
    </r>
    <r>
      <rPr>
        <sz val="12"/>
        <rFont val="仿宋_GB2312"/>
        <charset val="134"/>
      </rPr>
      <t>台、螺杆空压机储气罐冷凝器</t>
    </r>
    <r>
      <rPr>
        <sz val="12"/>
        <rFont val="Times New Roman"/>
        <charset val="134"/>
      </rPr>
      <t>1</t>
    </r>
    <r>
      <rPr>
        <sz val="12"/>
        <rFont val="仿宋_GB2312"/>
        <charset val="134"/>
      </rPr>
      <t>套、履带色选机1套等设备，产权归属项目合作村。项目实施后，相关设施由新型农业经营主体使用，企业每年按照总投资额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个村村集体经济收入，并吸纳群众进厂务工，带动全县高油酸花生种植产业发展。</t>
    </r>
  </si>
  <si>
    <t>白衣阁村</t>
  </si>
  <si>
    <t>县农业农村局、白土店乡</t>
  </si>
  <si>
    <r>
      <rPr>
        <sz val="12"/>
        <rFont val="仿宋_GB2312"/>
        <charset val="134"/>
      </rPr>
      <t>项目实施后，为脱贫群众提供就业岗位，增加收入，增加</t>
    </r>
    <r>
      <rPr>
        <sz val="12"/>
        <rFont val="Times New Roman"/>
        <charset val="134"/>
      </rPr>
      <t>1</t>
    </r>
    <r>
      <rPr>
        <sz val="12"/>
        <rFont val="仿宋_GB2312"/>
        <charset val="134"/>
      </rPr>
      <t>个村村集体经济收入，村集体收益通过差异化分配方式，优先增加脱贫户收入。同时带动全县花生种植等农业特色产业发展。项目建成后，资产归项目合作村所有。</t>
    </r>
  </si>
  <si>
    <t>资产收益、提供就业、订单收购</t>
  </si>
  <si>
    <r>
      <rPr>
        <sz val="12"/>
        <rFont val="Times New Roman"/>
        <charset val="134"/>
      </rPr>
      <t>2023</t>
    </r>
    <r>
      <rPr>
        <sz val="12"/>
        <rFont val="仿宋_GB2312"/>
        <charset val="134"/>
      </rPr>
      <t>年白土店乡米围孜村周氏黄精堂生物科技产业合作发展项目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</si>
  <si>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万村集体经济发展资金，用于购置酿酒发酵生产设备酒缸</t>
    </r>
    <r>
      <rPr>
        <sz val="12"/>
        <rFont val="Times New Roman"/>
        <charset val="134"/>
      </rPr>
      <t>130</t>
    </r>
    <r>
      <rPr>
        <sz val="12"/>
        <rFont val="仿宋_GB2312"/>
        <charset val="134"/>
      </rPr>
      <t>个、立式燃油气蒸汽锅炉</t>
    </r>
    <r>
      <rPr>
        <sz val="12"/>
        <rFont val="Times New Roman"/>
        <charset val="134"/>
      </rPr>
      <t>1</t>
    </r>
    <r>
      <rPr>
        <sz val="12"/>
        <rFont val="仿宋_GB2312"/>
        <charset val="134"/>
      </rPr>
      <t>个、全制动灌装生产线</t>
    </r>
    <r>
      <rPr>
        <sz val="12"/>
        <rFont val="Times New Roman"/>
        <charset val="134"/>
      </rPr>
      <t>1</t>
    </r>
    <r>
      <rPr>
        <sz val="12"/>
        <rFont val="仿宋_GB2312"/>
        <charset val="134"/>
      </rPr>
      <t>套，建造发酵酒池</t>
    </r>
    <r>
      <rPr>
        <sz val="12"/>
        <rFont val="Times New Roman"/>
        <charset val="134"/>
      </rPr>
      <t>34</t>
    </r>
    <r>
      <rPr>
        <sz val="12"/>
        <rFont val="仿宋_GB2312"/>
        <charset val="134"/>
      </rPr>
      <t>个，电加热夹层锅2台等设备，产权归属项目合作村。项目实施后，相关设施由周氏黄精堂生物科技公司使用，企业每年按照总投资额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个村村集体经济收入，并吸纳群众进厂务工。</t>
    </r>
  </si>
  <si>
    <t>米围孜村</t>
  </si>
  <si>
    <r>
      <rPr>
        <sz val="12"/>
        <rFont val="仿宋_GB2312"/>
        <charset val="134"/>
      </rPr>
      <t>项目实施后，为脱贫群众提供就业岗位，增加收入，增加</t>
    </r>
    <r>
      <rPr>
        <sz val="12"/>
        <rFont val="Times New Roman"/>
        <charset val="134"/>
      </rPr>
      <t>1</t>
    </r>
    <r>
      <rPr>
        <sz val="12"/>
        <rFont val="仿宋_GB2312"/>
        <charset val="134"/>
      </rPr>
      <t>个村村集体经济收入，村集体收益通过差异化分配方式，优先增加脱贫户收入。项目建成后，资产归项目合作村所有。</t>
    </r>
  </si>
  <si>
    <r>
      <rPr>
        <sz val="12"/>
        <rFont val="Times New Roman"/>
        <charset val="134"/>
      </rPr>
      <t>2023</t>
    </r>
    <r>
      <rPr>
        <sz val="12"/>
        <rFont val="仿宋_GB2312"/>
        <charset val="134"/>
      </rPr>
      <t>年项店镇张庄村静缘农业果蔬产业合作发展项目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</si>
  <si>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万村集体经济发展资金，用于建设精品果蔬双层连栋薄膜温室</t>
    </r>
    <r>
      <rPr>
        <sz val="12"/>
        <rFont val="Times New Roman"/>
        <charset val="134"/>
      </rPr>
      <t>1</t>
    </r>
    <r>
      <rPr>
        <sz val="12"/>
        <rFont val="仿宋_GB2312"/>
        <charset val="134"/>
      </rPr>
      <t>间和产品展示厅</t>
    </r>
    <r>
      <rPr>
        <sz val="12"/>
        <rFont val="Times New Roman"/>
        <charset val="134"/>
      </rPr>
      <t>1</t>
    </r>
    <r>
      <rPr>
        <sz val="12"/>
        <rFont val="仿宋_GB2312"/>
        <charset val="134"/>
      </rPr>
      <t>间，配套</t>
    </r>
    <r>
      <rPr>
        <sz val="12"/>
        <rFont val="Times New Roman"/>
        <charset val="134"/>
      </rPr>
      <t>110</t>
    </r>
    <r>
      <rPr>
        <sz val="12"/>
        <rFont val="仿宋_GB2312"/>
        <charset val="134"/>
      </rPr>
      <t>亩滴管设备</t>
    </r>
    <r>
      <rPr>
        <sz val="12"/>
        <rFont val="Times New Roman"/>
        <charset val="134"/>
      </rPr>
      <t>1</t>
    </r>
    <r>
      <rPr>
        <sz val="12"/>
        <rFont val="仿宋_GB2312"/>
        <charset val="134"/>
      </rPr>
      <t>套，产权归属项目合作村。项目实施后，相关设施由静缘农业使用，企业每年按照总投资额</t>
    </r>
    <r>
      <rPr>
        <sz val="12"/>
        <rFont val="Times New Roman"/>
        <charset val="134"/>
      </rPr>
      <t>5%</t>
    </r>
    <r>
      <rPr>
        <sz val="12"/>
        <rFont val="仿宋_GB2312"/>
        <charset val="134"/>
      </rPr>
      <t>的标准缴纳租金，增加</t>
    </r>
    <r>
      <rPr>
        <sz val="12"/>
        <rFont val="Times New Roman"/>
        <charset val="134"/>
      </rPr>
      <t>3</t>
    </r>
    <r>
      <rPr>
        <sz val="12"/>
        <rFont val="仿宋_GB2312"/>
        <charset val="134"/>
      </rPr>
      <t>个村村集体经济收入，并吸纳群众在基地务工，带动全县葡萄种植产业发展。</t>
    </r>
  </si>
  <si>
    <t>张庄村</t>
  </si>
  <si>
    <t>县农业农村局、项店镇</t>
  </si>
  <si>
    <r>
      <rPr>
        <sz val="12"/>
        <rFont val="仿宋_GB2312"/>
        <charset val="134"/>
      </rPr>
      <t>项目实施后，为脱贫群众提供就业岗位，增加收入，增加</t>
    </r>
    <r>
      <rPr>
        <sz val="12"/>
        <rFont val="Times New Roman"/>
        <charset val="134"/>
      </rPr>
      <t>3</t>
    </r>
    <r>
      <rPr>
        <sz val="12"/>
        <rFont val="仿宋_GB2312"/>
        <charset val="134"/>
      </rPr>
      <t>个村村集体经济收入，村集体收益通过差异化分配方式，优先增加脱贫户收入。项目建成后，资产归项目合作村所有。</t>
    </r>
  </si>
  <si>
    <r>
      <rPr>
        <sz val="12"/>
        <rFont val="Times New Roman"/>
        <charset val="134"/>
      </rPr>
      <t>2023</t>
    </r>
    <r>
      <rPr>
        <sz val="12"/>
        <rFont val="仿宋_GB2312"/>
        <charset val="134"/>
      </rPr>
      <t>年项店镇黄围孜村千亩荷塘休闲农业产业合作发展项目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</si>
  <si>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万村集体经济发展资金，用于建设休闲农业乡村旅游配套设施，产权归属项目合作村。项目实施后，相关设施由息县勇立农业综合开发有限公司使用，企业每年按照总投资额</t>
    </r>
    <r>
      <rPr>
        <sz val="12"/>
        <rFont val="Times New Roman"/>
        <charset val="134"/>
      </rPr>
      <t>5%</t>
    </r>
    <r>
      <rPr>
        <sz val="12"/>
        <rFont val="仿宋_GB2312"/>
        <charset val="134"/>
      </rPr>
      <t>的标准缴纳租金，增加</t>
    </r>
    <r>
      <rPr>
        <sz val="12"/>
        <rFont val="Times New Roman"/>
        <charset val="134"/>
      </rPr>
      <t>2</t>
    </r>
    <r>
      <rPr>
        <sz val="12"/>
        <rFont val="仿宋_GB2312"/>
        <charset val="134"/>
      </rPr>
      <t>个村村集体经济收入，并吸纳群众在基地务工，带动全县旅游产业发展。</t>
    </r>
  </si>
  <si>
    <r>
      <rPr>
        <sz val="12"/>
        <rFont val="仿宋_GB2312"/>
        <charset val="134"/>
      </rPr>
      <t>项目实施后，为脱贫群众提供就业岗位，增加收入，增加</t>
    </r>
    <r>
      <rPr>
        <sz val="12"/>
        <rFont val="Times New Roman"/>
        <charset val="134"/>
      </rPr>
      <t>2</t>
    </r>
    <r>
      <rPr>
        <sz val="12"/>
        <rFont val="仿宋_GB2312"/>
        <charset val="134"/>
      </rPr>
      <t>个村村集体经济收入，村集体收益通过差异化分配方式，优先增加脱贫户收入。项目建成后，资产归项目合作村所有。</t>
    </r>
  </si>
  <si>
    <r>
      <rPr>
        <sz val="12"/>
        <rFont val="Times New Roman"/>
        <charset val="134"/>
      </rPr>
      <t>2023</t>
    </r>
    <r>
      <rPr>
        <sz val="12"/>
        <rFont val="仿宋_GB2312"/>
        <charset val="134"/>
      </rPr>
      <t>年息县临河乡黄冢农场农业种植育秧工厂产业合作发展项目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</si>
  <si>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万村集体经济发展资金，用于购买循环运动式育秧设备</t>
    </r>
    <r>
      <rPr>
        <sz val="12"/>
        <rFont val="Times New Roman"/>
        <charset val="134"/>
      </rPr>
      <t>10</t>
    </r>
    <r>
      <rPr>
        <sz val="12"/>
        <rFont val="仿宋_GB2312"/>
        <charset val="134"/>
      </rPr>
      <t>套，产权归属项目合作村。项目实施后，相关设施由息县恒伟农业发展有限公司使用，企业每年按照总投资额</t>
    </r>
    <r>
      <rPr>
        <sz val="12"/>
        <rFont val="Times New Roman"/>
        <charset val="134"/>
      </rPr>
      <t>5%</t>
    </r>
    <r>
      <rPr>
        <sz val="12"/>
        <rFont val="仿宋_GB2312"/>
        <charset val="134"/>
      </rPr>
      <t>的标准缴纳租金，增加</t>
    </r>
    <r>
      <rPr>
        <sz val="12"/>
        <rFont val="Times New Roman"/>
        <charset val="134"/>
      </rPr>
      <t>2</t>
    </r>
    <r>
      <rPr>
        <sz val="12"/>
        <rFont val="仿宋_GB2312"/>
        <charset val="134"/>
      </rPr>
      <t>个村村集体经济收入，并吸纳群众在基地务工，带动全县水稻种植产业发展。</t>
    </r>
  </si>
  <si>
    <t>县农业农村局、临河乡</t>
  </si>
  <si>
    <t>资产收益、提供就业、统一供种、技术服务</t>
  </si>
  <si>
    <r>
      <rPr>
        <sz val="12"/>
        <rFont val="Times New Roman"/>
        <charset val="134"/>
      </rPr>
      <t>2023</t>
    </r>
    <r>
      <rPr>
        <sz val="12"/>
        <rFont val="仿宋_GB2312"/>
        <charset val="134"/>
      </rPr>
      <t>年息县岗李店乡孙老庄村育肥猪养殖场二期产业合作发展项目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</si>
  <si>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万村集体经济发展资金，用于建设养猪场综合用房、配套室外地坪和污水管网、卖猪平台等，产权归属项目合作村。项目实施后，相关设施由息县臻品养殖场使用，企业每年按照总投资额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个村村集体经济收入，并吸纳群众在基地务工，带动全县生猪养殖产业发展。</t>
    </r>
  </si>
  <si>
    <t>孙老庄村</t>
  </si>
  <si>
    <t>县农业农村局、岗李店乡</t>
  </si>
  <si>
    <t>资产收益、提供就业、技术服务</t>
  </si>
  <si>
    <r>
      <rPr>
        <sz val="12"/>
        <rFont val="Times New Roman"/>
        <charset val="134"/>
      </rPr>
      <t>2023</t>
    </r>
    <r>
      <rPr>
        <sz val="12"/>
        <rFont val="仿宋_GB2312"/>
        <charset val="134"/>
      </rPr>
      <t>年息县岗李店乡渤睿康园专业农业合作社产业合作发展项目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</si>
  <si>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万村集体经济发展资金，用于新建养殖厂房</t>
    </r>
    <r>
      <rPr>
        <sz val="12"/>
        <rFont val="Times New Roman"/>
        <charset val="134"/>
      </rPr>
      <t>1</t>
    </r>
    <r>
      <rPr>
        <sz val="12"/>
        <rFont val="仿宋_GB2312"/>
        <charset val="134"/>
      </rPr>
      <t>间及购置相关生产设备，产权归属项目合作村。项目实施后，相关设施由息县渤睿康园专业农业合作社使用，企业每年按照总投资额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个村村集体经济收入，并吸纳群众在基地务工，带动全县肉羊产业发展。</t>
    </r>
  </si>
  <si>
    <t>李营村</t>
  </si>
  <si>
    <r>
      <rPr>
        <sz val="12"/>
        <rFont val="Times New Roman"/>
        <charset val="134"/>
      </rPr>
      <t>2023</t>
    </r>
    <r>
      <rPr>
        <sz val="12"/>
        <rFont val="仿宋_GB2312"/>
        <charset val="134"/>
      </rPr>
      <t>年息县包信镇徐围孜村产业合作发展项目</t>
    </r>
  </si>
  <si>
    <t>该项目为村集体经济合作发展项目，投入100万村集体经济发展资金，用于购买生产设备全自动麻球生产机3套、真空和面机3台等设备，产权归属项目合作村。项目实施后，相关设施由河南息县豫香园食品厂使用，企业每年按照总投资额5%的标准缴纳租金，增加1个村村集体经济收入，并吸纳群众在基地务工，带动全县食品加工产业发展。</t>
  </si>
  <si>
    <t>徐围孜村</t>
  </si>
  <si>
    <t>县农业农村局、包信镇</t>
  </si>
  <si>
    <r>
      <rPr>
        <sz val="12"/>
        <rFont val="Times New Roman"/>
        <charset val="134"/>
      </rPr>
      <t>2023</t>
    </r>
    <r>
      <rPr>
        <sz val="12"/>
        <rFont val="仿宋_GB2312"/>
        <charset val="134"/>
      </rPr>
      <t>年息县包信镇北街村产业合作发展项目</t>
    </r>
  </si>
  <si>
    <t>该项目为村集体经济合作发展项目，投入100万村集体经济发展资金，用于购买生产设备真空定量灌装机2台、斩拌机1套、绞肉机1套、半自动香肠线扎机4台等，产权归属项目合作村。项目实施后，相关设施由万信汇使用，企业每年按照总投资额5%的标准缴纳租金，增加1个村村集体经济收入，并吸纳群众在基地务工，带动全县肉食加工产业发展。</t>
  </si>
  <si>
    <t>北街村</t>
  </si>
  <si>
    <r>
      <rPr>
        <sz val="12"/>
        <rFont val="Times New Roman"/>
        <charset val="134"/>
      </rPr>
      <t>2023</t>
    </r>
    <r>
      <rPr>
        <sz val="12"/>
        <rFont val="仿宋_GB2312"/>
        <charset val="134"/>
      </rPr>
      <t>年息县东岳镇秦围孜村服装加工产业合作发展项目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</si>
  <si>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万村集体经济发展资金，用于新建服装厂房约</t>
    </r>
    <r>
      <rPr>
        <sz val="12"/>
        <rFont val="Times New Roman"/>
        <charset val="134"/>
      </rPr>
      <t>1031</t>
    </r>
    <r>
      <rPr>
        <sz val="12"/>
        <rFont val="仿宋_GB2312"/>
        <charset val="134"/>
      </rPr>
      <t>平方米，产权归属项目合作村。项目实施后，相关设施由河南省健美服装有限公司使用，企业每年按照总投资额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个村村集体经济收入，并吸纳群众在基地务工，带动全县服饰加工产业发展。</t>
    </r>
  </si>
  <si>
    <t>秦围孜村</t>
  </si>
  <si>
    <t>县农业农村局、东岳镇</t>
  </si>
  <si>
    <r>
      <rPr>
        <sz val="12"/>
        <rFont val="仿宋_GB2312"/>
        <charset val="134"/>
      </rPr>
      <t>项目实施后，为脱贫群众提供就业岗位，增加收入，增加</t>
    </r>
    <r>
      <rPr>
        <sz val="12"/>
        <rFont val="Times New Roman"/>
        <charset val="134"/>
      </rPr>
      <t>1</t>
    </r>
    <r>
      <rPr>
        <sz val="12"/>
        <rFont val="仿宋_GB2312"/>
        <charset val="134"/>
      </rPr>
      <t>个村集体经济收入，村集体收益通过差异化分配方式，优先增加脱贫户收入。项目建成后，资产归项目合作村所有，并由其管护运营。</t>
    </r>
  </si>
  <si>
    <r>
      <rPr>
        <sz val="12"/>
        <rFont val="Times New Roman"/>
        <charset val="134"/>
      </rPr>
      <t>2023</t>
    </r>
    <r>
      <rPr>
        <sz val="12"/>
        <rFont val="仿宋_GB2312"/>
        <charset val="134"/>
      </rPr>
      <t>年息县东岳镇杨庄村羊肚菌种植产业合作发展项目</t>
    </r>
  </si>
  <si>
    <t>该项目为村集体经济合作发展项目，投入100万村集体经济发展资金，用于新建200平方米制菌车间1间、种植大棚3696平方米、食用菌烘干设备等，产权归属项目合作村。项目实施后，相关设施由息县子峰生态农业有限公司使用，企业每年按照总投资额5%的标准缴纳租金，增加1个村村集体经济收入，并吸纳群众在基地务工，带动全县羊肚菌种植产业发展。</t>
  </si>
  <si>
    <t>杨庄村</t>
  </si>
  <si>
    <r>
      <rPr>
        <sz val="12"/>
        <rFont val="Times New Roman"/>
        <charset val="134"/>
      </rPr>
      <t>2023</t>
    </r>
    <r>
      <rPr>
        <sz val="12"/>
        <rFont val="仿宋_GB2312"/>
        <charset val="134"/>
      </rPr>
      <t>年息县小茴店镇陈寨村黑鱼养殖产业合作发展项目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</si>
  <si>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万村集体经济发展资金，用于新建冷库</t>
    </r>
    <r>
      <rPr>
        <sz val="12"/>
        <rFont val="Times New Roman"/>
        <charset val="134"/>
      </rPr>
      <t>1</t>
    </r>
    <r>
      <rPr>
        <sz val="12"/>
        <rFont val="仿宋_GB2312"/>
        <charset val="134"/>
      </rPr>
      <t>间、鱼塘</t>
    </r>
    <r>
      <rPr>
        <sz val="12"/>
        <rFont val="Times New Roman"/>
        <charset val="134"/>
      </rPr>
      <t>1</t>
    </r>
    <r>
      <rPr>
        <sz val="12"/>
        <rFont val="仿宋_GB2312"/>
        <charset val="134"/>
      </rPr>
      <t>座，产权归属项目合作村。项目实施后，相关设施由息县泰合养鱼专业合作社使用，企业每年按照总投资额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个村村集体经济收入，并吸纳群众在基地务工，带动全县渔业养殖产业发展。</t>
    </r>
  </si>
  <si>
    <t>小茴店镇陈</t>
  </si>
  <si>
    <t>陈寨村</t>
  </si>
  <si>
    <t>县农业农村局、小茴店镇</t>
  </si>
  <si>
    <r>
      <rPr>
        <sz val="12"/>
        <rFont val="Times New Roman"/>
        <charset val="134"/>
      </rPr>
      <t>2023</t>
    </r>
    <r>
      <rPr>
        <sz val="12"/>
        <rFont val="仿宋_GB2312"/>
        <charset val="134"/>
      </rPr>
      <t>年息县杨店乡春达食品鲜食玉米种植加工产业合作发展项目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</si>
  <si>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万村集体经济发展资金，用于购买浓缩灌装机</t>
    </r>
    <r>
      <rPr>
        <sz val="12"/>
        <rFont val="Times New Roman"/>
        <charset val="134"/>
      </rPr>
      <t>1</t>
    </r>
    <r>
      <rPr>
        <sz val="12"/>
        <rFont val="仿宋_GB2312"/>
        <charset val="134"/>
      </rPr>
      <t>台、直线式封罐机</t>
    </r>
    <r>
      <rPr>
        <sz val="12"/>
        <rFont val="Times New Roman"/>
        <charset val="134"/>
      </rPr>
      <t>1</t>
    </r>
    <r>
      <rPr>
        <sz val="12"/>
        <rFont val="仿宋_GB2312"/>
        <charset val="134"/>
      </rPr>
      <t>台、彩色</t>
    </r>
    <r>
      <rPr>
        <sz val="12"/>
        <rFont val="Times New Roman"/>
        <charset val="134"/>
      </rPr>
      <t>CCD</t>
    </r>
    <r>
      <rPr>
        <sz val="12"/>
        <rFont val="仿宋_GB2312"/>
        <charset val="134"/>
      </rPr>
      <t>速冻色选机</t>
    </r>
    <r>
      <rPr>
        <sz val="12"/>
        <rFont val="Times New Roman"/>
        <charset val="134"/>
      </rPr>
      <t>1</t>
    </r>
    <r>
      <rPr>
        <sz val="12"/>
        <rFont val="仿宋_GB2312"/>
        <charset val="134"/>
      </rPr>
      <t>套，产权归属项目合作村。项目实施后，相关设施由息县春达食品有限责任公司使用，企业每年按照总投资额</t>
    </r>
    <r>
      <rPr>
        <sz val="12"/>
        <rFont val="Times New Roman"/>
        <charset val="134"/>
      </rPr>
      <t>5%</t>
    </r>
    <r>
      <rPr>
        <sz val="12"/>
        <rFont val="仿宋_GB2312"/>
        <charset val="134"/>
      </rPr>
      <t>的标准缴纳租金，增加</t>
    </r>
    <r>
      <rPr>
        <sz val="12"/>
        <rFont val="Times New Roman"/>
        <charset val="134"/>
      </rPr>
      <t>2</t>
    </r>
    <r>
      <rPr>
        <sz val="12"/>
        <rFont val="仿宋_GB2312"/>
        <charset val="134"/>
      </rPr>
      <t>个村村集体经济收入，并吸纳群众在基地务工，带动全县玉米种植加工产业发展。</t>
    </r>
  </si>
  <si>
    <t>产业园区</t>
  </si>
  <si>
    <t>县农业农村局、杨店乡</t>
  </si>
  <si>
    <r>
      <rPr>
        <sz val="12"/>
        <rFont val="Times New Roman"/>
        <charset val="134"/>
      </rPr>
      <t>2023</t>
    </r>
    <r>
      <rPr>
        <sz val="12"/>
        <rFont val="仿宋_GB2312"/>
        <charset val="134"/>
      </rPr>
      <t>年息县淮河办事处正强农业农场仓库建设产业合作发展项目</t>
    </r>
  </si>
  <si>
    <r>
      <rPr>
        <sz val="12"/>
        <rFont val="仿宋_GB2312"/>
        <charset val="134"/>
      </rPr>
      <t>该项目为村集体经济合作发展项目，投入</t>
    </r>
    <r>
      <rPr>
        <sz val="12"/>
        <rFont val="Times New Roman"/>
        <charset val="134"/>
      </rPr>
      <t>100</t>
    </r>
    <r>
      <rPr>
        <sz val="12"/>
        <rFont val="仿宋_GB2312"/>
        <charset val="134"/>
      </rPr>
      <t>万村集体经济发展资金，用于新建农业配套钢构仓库</t>
    </r>
    <r>
      <rPr>
        <sz val="12"/>
        <rFont val="Times New Roman"/>
        <charset val="134"/>
      </rPr>
      <t>1</t>
    </r>
    <r>
      <rPr>
        <sz val="12"/>
        <rFont val="仿宋_GB2312"/>
        <charset val="134"/>
      </rPr>
      <t>间，产权归属项目合作村。项目实施后，相关设施由息县丰程牧业专业合作社使用，企业每年按照总投资额</t>
    </r>
    <r>
      <rPr>
        <sz val="12"/>
        <rFont val="Times New Roman"/>
        <charset val="134"/>
      </rPr>
      <t>5%</t>
    </r>
    <r>
      <rPr>
        <sz val="12"/>
        <rFont val="仿宋_GB2312"/>
        <charset val="134"/>
      </rPr>
      <t>的标准缴纳租金，增加</t>
    </r>
    <r>
      <rPr>
        <sz val="12"/>
        <rFont val="Times New Roman"/>
        <charset val="134"/>
      </rPr>
      <t>1</t>
    </r>
    <r>
      <rPr>
        <sz val="12"/>
        <rFont val="仿宋_GB2312"/>
        <charset val="134"/>
      </rPr>
      <t>个村村集体经济收入，并吸纳群众在基地务工，带动全县种养殖产业发展。</t>
    </r>
  </si>
  <si>
    <t>洪庄社区</t>
  </si>
  <si>
    <t>县农业农村局、淮河办事处</t>
  </si>
  <si>
    <r>
      <rPr>
        <sz val="12"/>
        <rFont val="Times New Roman"/>
        <charset val="134"/>
      </rPr>
      <t>2023</t>
    </r>
    <r>
      <rPr>
        <sz val="12"/>
        <rFont val="仿宋_GB2312"/>
        <charset val="134"/>
      </rPr>
      <t>年息县白土店乡时楼村肉牛养殖产业合作发展项目</t>
    </r>
    <r>
      <rPr>
        <sz val="12"/>
        <rFont val="Times New Roman"/>
        <charset val="134"/>
      </rPr>
      <t>&lt;</t>
    </r>
    <r>
      <rPr>
        <sz val="12"/>
        <rFont val="仿宋_GB2312"/>
        <charset val="134"/>
      </rPr>
      <t>第二期</t>
    </r>
    <r>
      <rPr>
        <sz val="12"/>
        <rFont val="Times New Roman"/>
        <charset val="134"/>
      </rPr>
      <t>&gt;</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</si>
  <si>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万村集体经济发展资金，用于在时楼村建设标准化牛舍</t>
    </r>
    <r>
      <rPr>
        <sz val="12"/>
        <rFont val="Times New Roman"/>
        <charset val="134"/>
      </rPr>
      <t>5</t>
    </r>
    <r>
      <rPr>
        <sz val="12"/>
        <rFont val="仿宋_GB2312"/>
        <charset val="134"/>
      </rPr>
      <t>栋，购买智慧化牧场功能设备</t>
    </r>
    <r>
      <rPr>
        <sz val="12"/>
        <rFont val="Times New Roman"/>
        <charset val="134"/>
      </rPr>
      <t>1</t>
    </r>
    <r>
      <rPr>
        <sz val="12"/>
        <rFont val="仿宋_GB2312"/>
        <charset val="134"/>
      </rPr>
      <t>套、全自动喂养系统</t>
    </r>
    <r>
      <rPr>
        <sz val="12"/>
        <rFont val="Times New Roman"/>
        <charset val="134"/>
      </rPr>
      <t>1</t>
    </r>
    <r>
      <rPr>
        <sz val="12"/>
        <rFont val="仿宋_GB2312"/>
        <charset val="134"/>
      </rPr>
      <t>套及配套设施，产权归属合作村。项目实施后，相关设施由河南恒利源生态牧业有限公司使用，企业每年按照总投资额</t>
    </r>
    <r>
      <rPr>
        <sz val="12"/>
        <rFont val="Times New Roman"/>
        <charset val="134"/>
      </rPr>
      <t>5%</t>
    </r>
    <r>
      <rPr>
        <sz val="12"/>
        <rFont val="仿宋_GB2312"/>
        <charset val="134"/>
      </rPr>
      <t>的标准缴纳租金，增加</t>
    </r>
    <r>
      <rPr>
        <sz val="12"/>
        <rFont val="Times New Roman"/>
        <charset val="134"/>
      </rPr>
      <t>20</t>
    </r>
    <r>
      <rPr>
        <sz val="12"/>
        <rFont val="仿宋_GB2312"/>
        <charset val="134"/>
      </rPr>
      <t>个村村集体经济收入，并吸纳群众在基地务工，带动全县肉牛养殖产业发展。</t>
    </r>
  </si>
  <si>
    <t>县畜牧局、白土店乡</t>
  </si>
  <si>
    <r>
      <rPr>
        <sz val="12"/>
        <rFont val="Times New Roman"/>
        <charset val="134"/>
      </rPr>
      <t>2023</t>
    </r>
    <r>
      <rPr>
        <sz val="12"/>
        <rFont val="仿宋_GB2312"/>
        <charset val="134"/>
      </rPr>
      <t>年息县项店镇杨楼村肉牛养殖产业合作发展项目</t>
    </r>
  </si>
  <si>
    <r>
      <rPr>
        <sz val="12"/>
        <rFont val="仿宋_GB2312"/>
        <charset val="134"/>
      </rPr>
      <t>该项目为村集体经济合作发展项目，每村投入100万村集体经济发展资金，用于在项店镇杨楼村整修标准化牛舍</t>
    </r>
    <r>
      <rPr>
        <sz val="12"/>
        <rFont val="Times New Roman"/>
        <charset val="134"/>
      </rPr>
      <t>5</t>
    </r>
    <r>
      <rPr>
        <sz val="12"/>
        <rFont val="仿宋_GB2312"/>
        <charset val="134"/>
      </rPr>
      <t>栋，饮料生产车间</t>
    </r>
    <r>
      <rPr>
        <sz val="12"/>
        <rFont val="Times New Roman"/>
        <charset val="134"/>
      </rPr>
      <t>1</t>
    </r>
    <r>
      <rPr>
        <sz val="12"/>
        <rFont val="仿宋_GB2312"/>
        <charset val="134"/>
      </rPr>
      <t>栋，购买饮料生产设备，产权归属合作村。项目实施后，相关设施由河南省淳振生态农业发展有限责任公司使用，企业每年按照总投资额</t>
    </r>
    <r>
      <rPr>
        <sz val="12"/>
        <rFont val="Times New Roman"/>
        <charset val="134"/>
      </rPr>
      <t>5%</t>
    </r>
    <r>
      <rPr>
        <sz val="12"/>
        <rFont val="仿宋_GB2312"/>
        <charset val="134"/>
      </rPr>
      <t>的标准缴纳租金，增加</t>
    </r>
    <r>
      <rPr>
        <sz val="12"/>
        <rFont val="Times New Roman"/>
        <charset val="134"/>
      </rPr>
      <t>5</t>
    </r>
    <r>
      <rPr>
        <sz val="12"/>
        <rFont val="仿宋_GB2312"/>
        <charset val="134"/>
      </rPr>
      <t>个村村集体经济收入，吸纳群众在基地务工，带动全县奶牛养殖产业发展。</t>
    </r>
  </si>
  <si>
    <t>杨楼村</t>
  </si>
  <si>
    <t>县畜牧局、项店镇</t>
  </si>
  <si>
    <r>
      <rPr>
        <sz val="12"/>
        <rFont val="仿宋_GB2312"/>
        <charset val="134"/>
      </rPr>
      <t>项目实施后，为脱贫群众提供就业岗位，增加收入，增加</t>
    </r>
    <r>
      <rPr>
        <sz val="12"/>
        <rFont val="Times New Roman"/>
        <charset val="134"/>
      </rPr>
      <t>5</t>
    </r>
    <r>
      <rPr>
        <sz val="12"/>
        <rFont val="仿宋_GB2312"/>
        <charset val="134"/>
      </rPr>
      <t>个村村集体经济收入。项目建成后，资产归项目合作村所有。</t>
    </r>
  </si>
  <si>
    <r>
      <rPr>
        <sz val="12"/>
        <rFont val="Times New Roman"/>
        <charset val="134"/>
      </rPr>
      <t>2023</t>
    </r>
    <r>
      <rPr>
        <sz val="12"/>
        <rFont val="仿宋_GB2312"/>
        <charset val="134"/>
      </rPr>
      <t>年息县关店乡胡庄村肉牛养殖产业合作发展项目</t>
    </r>
  </si>
  <si>
    <t>该项目为村集体经济合作发展项目，每村投入100万村集体经济发展资金，用于在关店乡胡庄村建设建设牛舍、配套相关养殖加工设备，产权归属合作村。项目实施后，相关设施由河南省富民牧业有限公司使用，企业每年按照总投资额5%的标准缴纳租金，增加5个村村集体经济收入，并吸纳群众在基地务工，带动全县肉牛养殖产业发展。</t>
  </si>
  <si>
    <t>胡庄村</t>
  </si>
  <si>
    <r>
      <rPr>
        <sz val="12"/>
        <rFont val="仿宋_GB2312"/>
        <charset val="134"/>
      </rPr>
      <t>县畜牧局、关店乡</t>
    </r>
    <r>
      <rPr>
        <sz val="12"/>
        <rFont val="Times New Roman"/>
        <charset val="134"/>
      </rPr>
      <t xml:space="preserve"> </t>
    </r>
  </si>
  <si>
    <r>
      <rPr>
        <sz val="12"/>
        <rFont val="Times New Roman"/>
        <charset val="134"/>
      </rPr>
      <t>2023</t>
    </r>
    <r>
      <rPr>
        <sz val="12"/>
        <rFont val="仿宋_GB2312"/>
        <charset val="134"/>
      </rPr>
      <t>年息县岗李店乡刘塘村肉牛养殖产业合作发展项目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</si>
  <si>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在岗李店乡刘塘村建设2栋草料棚、青储池等，购买全日粮搅拌机1台、青饲料收割机1台、铲车1台、大型拖拉机及打捆机1台、拉青贮车1台等设备，产权归属合作村。项目实施后，相关设施由息县中强牧业使用，企业每年按照总投资额</t>
    </r>
    <r>
      <rPr>
        <sz val="12"/>
        <rFont val="Times New Roman"/>
        <charset val="134"/>
      </rPr>
      <t>5%</t>
    </r>
    <r>
      <rPr>
        <sz val="12"/>
        <rFont val="仿宋_GB2312"/>
        <charset val="134"/>
      </rPr>
      <t>的标准缴纳租金，增加</t>
    </r>
    <r>
      <rPr>
        <sz val="12"/>
        <rFont val="Times New Roman"/>
        <charset val="134"/>
      </rPr>
      <t>2</t>
    </r>
    <r>
      <rPr>
        <sz val="12"/>
        <rFont val="仿宋_GB2312"/>
        <charset val="134"/>
      </rPr>
      <t>个村村集体经济收入，并吸纳群众在基地务工，带动全县肉牛养殖产业发展。</t>
    </r>
  </si>
  <si>
    <t>刘塘村</t>
  </si>
  <si>
    <t>县畜牧局、岗李店乡</t>
  </si>
  <si>
    <r>
      <rPr>
        <sz val="12"/>
        <rFont val="仿宋_GB2312"/>
        <charset val="134"/>
      </rPr>
      <t>项目实施后，为脱贫群众提供就业岗位，增加收入，增加</t>
    </r>
    <r>
      <rPr>
        <sz val="12"/>
        <rFont val="Times New Roman"/>
        <charset val="134"/>
      </rPr>
      <t>2</t>
    </r>
    <r>
      <rPr>
        <sz val="12"/>
        <rFont val="仿宋_GB2312"/>
        <charset val="134"/>
      </rPr>
      <t>个村村集体经济收入。项目建成后，资产归项目合作村所有。</t>
    </r>
  </si>
  <si>
    <r>
      <rPr>
        <sz val="12"/>
        <rFont val="Times New Roman"/>
        <charset val="134"/>
      </rPr>
      <t>2023</t>
    </r>
    <r>
      <rPr>
        <sz val="12"/>
        <rFont val="仿宋_GB2312"/>
        <charset val="134"/>
      </rPr>
      <t>年息县淮河办事处洪庄社区肉牛养殖产业合作发展项目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</si>
  <si>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万村集体经济发展资金，用于在淮河办事处洪庄社区建设</t>
    </r>
    <r>
      <rPr>
        <sz val="12"/>
        <rFont val="Times New Roman"/>
        <charset val="134"/>
      </rPr>
      <t>2</t>
    </r>
    <r>
      <rPr>
        <sz val="12"/>
        <rFont val="仿宋_GB2312"/>
        <charset val="134"/>
      </rPr>
      <t>栋粪肥加工车间、发酵池及粪肥加工设备，产权归属合作村。项目实施后，相关设施由息县丰程牧业使用，企业每年按照总投资额</t>
    </r>
    <r>
      <rPr>
        <sz val="12"/>
        <rFont val="Times New Roman"/>
        <charset val="134"/>
      </rPr>
      <t>5%</t>
    </r>
    <r>
      <rPr>
        <sz val="12"/>
        <rFont val="仿宋_GB2312"/>
        <charset val="134"/>
      </rPr>
      <t>的标准缴纳租金，增加</t>
    </r>
    <r>
      <rPr>
        <sz val="12"/>
        <rFont val="Times New Roman"/>
        <charset val="134"/>
      </rPr>
      <t>5</t>
    </r>
    <r>
      <rPr>
        <sz val="12"/>
        <rFont val="仿宋_GB2312"/>
        <charset val="134"/>
      </rPr>
      <t>个村村集体经济收入，并吸纳群众在基地务工，带动全县肉牛养殖产业发展。</t>
    </r>
  </si>
  <si>
    <t>县畜牧局、淮河办事处</t>
  </si>
  <si>
    <r>
      <rPr>
        <sz val="12"/>
        <rFont val="Times New Roman"/>
        <charset val="134"/>
      </rPr>
      <t>2023</t>
    </r>
    <r>
      <rPr>
        <sz val="12"/>
        <rFont val="仿宋_GB2312"/>
        <charset val="134"/>
      </rPr>
      <t>年息县临河乡黄冢农场肉牛养殖产业合作发展项目</t>
    </r>
  </si>
  <si>
    <r>
      <rPr>
        <sz val="12"/>
        <rFont val="仿宋_GB2312"/>
        <charset val="134"/>
      </rPr>
      <t>该项目为村集体经济合作发展项目，每村投入</t>
    </r>
    <r>
      <rPr>
        <sz val="12"/>
        <rFont val="Times New Roman"/>
        <charset val="134"/>
      </rPr>
      <t>100</t>
    </r>
    <r>
      <rPr>
        <sz val="12"/>
        <rFont val="仿宋_GB2312"/>
        <charset val="134"/>
      </rPr>
      <t>万村集体经济发展资金，用于在临河乡黄冢农场建设标准化牛舍5栋、草料棚</t>
    </r>
    <r>
      <rPr>
        <sz val="12"/>
        <rFont val="Times New Roman"/>
        <charset val="134"/>
      </rPr>
      <t>1</t>
    </r>
    <r>
      <rPr>
        <sz val="12"/>
        <rFont val="仿宋_GB2312"/>
        <charset val="134"/>
      </rPr>
      <t>栋，购买自动上料设备，产权归属合作村。项目实施后，相关设施由息县恒伟农业发展有限公司使用，企业每年按照总投资额</t>
    </r>
    <r>
      <rPr>
        <sz val="12"/>
        <rFont val="Times New Roman"/>
        <charset val="134"/>
      </rPr>
      <t>5%</t>
    </r>
    <r>
      <rPr>
        <sz val="12"/>
        <rFont val="仿宋_GB2312"/>
        <charset val="134"/>
      </rPr>
      <t>的标准缴纳租金，增加</t>
    </r>
    <r>
      <rPr>
        <sz val="12"/>
        <rFont val="Times New Roman"/>
        <charset val="134"/>
      </rPr>
      <t>10</t>
    </r>
    <r>
      <rPr>
        <sz val="12"/>
        <rFont val="仿宋_GB2312"/>
        <charset val="134"/>
      </rPr>
      <t>个村村集体经济收入，并吸纳群众在基地务工，带动全县肉牛养殖产业发展。</t>
    </r>
  </si>
  <si>
    <t>县畜牧局、临河乡</t>
  </si>
  <si>
    <r>
      <rPr>
        <sz val="12"/>
        <rFont val="仿宋_GB2312"/>
        <charset val="134"/>
      </rPr>
      <t>项目实施后，为脱贫群众提供就业岗位，增加收入，增加</t>
    </r>
    <r>
      <rPr>
        <sz val="12"/>
        <rFont val="Times New Roman"/>
        <charset val="134"/>
      </rPr>
      <t>10</t>
    </r>
    <r>
      <rPr>
        <sz val="12"/>
        <rFont val="仿宋_GB2312"/>
        <charset val="134"/>
      </rPr>
      <t>个村村集体经济收入。项目建成后，资产归项目合作村所有。</t>
    </r>
  </si>
  <si>
    <r>
      <rPr>
        <sz val="12"/>
        <rFont val="Times New Roman"/>
        <charset val="134"/>
      </rPr>
      <t>2023</t>
    </r>
    <r>
      <rPr>
        <sz val="12"/>
        <rFont val="仿宋_GB2312"/>
        <charset val="134"/>
      </rPr>
      <t>年息县岗李店乡李营村肉羊养殖产业合作发展项目</t>
    </r>
  </si>
  <si>
    <r>
      <rPr>
        <sz val="12"/>
        <rFont val="仿宋_GB2312"/>
        <charset val="134"/>
      </rPr>
      <t>该项目为村集体经济合作发展项目</t>
    </r>
    <r>
      <rPr>
        <sz val="12"/>
        <rFont val="Times New Roman"/>
        <charset val="134"/>
      </rPr>
      <t>,</t>
    </r>
    <r>
      <rPr>
        <sz val="12"/>
        <rFont val="仿宋_GB2312"/>
        <charset val="134"/>
      </rPr>
      <t>每村投入</t>
    </r>
    <r>
      <rPr>
        <sz val="12"/>
        <rFont val="Times New Roman"/>
        <charset val="134"/>
      </rPr>
      <t>100</t>
    </r>
    <r>
      <rPr>
        <sz val="12"/>
        <rFont val="仿宋_GB2312"/>
        <charset val="134"/>
      </rPr>
      <t>万村集体经济发展资金，用于在岗李店乡李营村建设肉羊养殖厂房及采购相关设备，产权归属合作村。项目实施后，相关设施由信阳渤睿康园农业有限公司使用，企业每年按照总投资额</t>
    </r>
    <r>
      <rPr>
        <sz val="12"/>
        <rFont val="Times New Roman"/>
        <charset val="134"/>
      </rPr>
      <t>5%</t>
    </r>
    <r>
      <rPr>
        <sz val="12"/>
        <rFont val="仿宋_GB2312"/>
        <charset val="134"/>
      </rPr>
      <t>的标准缴纳租金，增加</t>
    </r>
    <r>
      <rPr>
        <sz val="12"/>
        <rFont val="Times New Roman"/>
        <charset val="134"/>
      </rPr>
      <t>3</t>
    </r>
    <r>
      <rPr>
        <sz val="12"/>
        <rFont val="仿宋_GB2312"/>
        <charset val="134"/>
      </rPr>
      <t>个村村集体经济收入，并吸纳群众在基地务工，带动全县农业种植产业发展。</t>
    </r>
  </si>
  <si>
    <r>
      <rPr>
        <sz val="12"/>
        <rFont val="仿宋_GB2312"/>
        <charset val="134"/>
      </rPr>
      <t>项目实施后，为脱贫群众提供就业岗位，增加收入，增加</t>
    </r>
    <r>
      <rPr>
        <sz val="12"/>
        <rFont val="Times New Roman"/>
        <charset val="134"/>
      </rPr>
      <t>3</t>
    </r>
    <r>
      <rPr>
        <sz val="12"/>
        <rFont val="仿宋_GB2312"/>
        <charset val="134"/>
      </rPr>
      <t>个村村集体经济收入。项目建成后，资产归项目合作村所有。</t>
    </r>
  </si>
  <si>
    <r>
      <rPr>
        <sz val="12"/>
        <rFont val="Times New Roman"/>
        <charset val="134"/>
      </rPr>
      <t>2023</t>
    </r>
    <r>
      <rPr>
        <sz val="12"/>
        <rFont val="仿宋_GB2312"/>
        <charset val="134"/>
      </rPr>
      <t>年国营息县农场育秧工厂建设项目</t>
    </r>
  </si>
  <si>
    <r>
      <rPr>
        <sz val="12"/>
        <rFont val="仿宋_GB2312"/>
        <charset val="134"/>
      </rPr>
      <t>该项目为村集体经济合作发展项目，在路口乡前赵楼建设育秧工厂</t>
    </r>
    <r>
      <rPr>
        <sz val="12"/>
        <rFont val="Times New Roman"/>
        <charset val="134"/>
      </rPr>
      <t>1</t>
    </r>
    <r>
      <rPr>
        <sz val="12"/>
        <rFont val="仿宋_GB2312"/>
        <charset val="134"/>
      </rPr>
      <t>座，包括双层钢化玻璃大棚</t>
    </r>
    <r>
      <rPr>
        <sz val="12"/>
        <rFont val="Times New Roman"/>
        <charset val="134"/>
      </rPr>
      <t>1</t>
    </r>
    <r>
      <rPr>
        <sz val="12"/>
        <rFont val="仿宋_GB2312"/>
        <charset val="134"/>
      </rPr>
      <t>栋、配套智能化循环运动式育苗设备及配套供电系统、供水系统、肥水一体化、增温设备、控制室、浸种室、基质和秧盘堆场排水管网。工厂产权归属县农科所。育秧工厂租赁给息县建业种植专业合作社使用，合作社每年按照总投资额</t>
    </r>
    <r>
      <rPr>
        <sz val="12"/>
        <rFont val="Times New Roman"/>
        <charset val="134"/>
      </rPr>
      <t>5%</t>
    </r>
    <r>
      <rPr>
        <sz val="12"/>
        <rFont val="仿宋_GB2312"/>
        <charset val="134"/>
      </rPr>
      <t>的标准缴纳租金，并吸纳群众进厂务工。租金由县农科所统一收取后，根据县级制定的村集体经济收益分配方案，按照每村每年</t>
    </r>
    <r>
      <rPr>
        <sz val="12"/>
        <rFont val="Times New Roman"/>
        <charset val="134"/>
      </rPr>
      <t>5</t>
    </r>
    <r>
      <rPr>
        <sz val="12"/>
        <rFont val="仿宋_GB2312"/>
        <charset val="134"/>
      </rPr>
      <t>万元的标准，增加全县</t>
    </r>
    <r>
      <rPr>
        <sz val="12"/>
        <rFont val="Times New Roman"/>
        <charset val="134"/>
      </rPr>
      <t>10</t>
    </r>
    <r>
      <rPr>
        <sz val="12"/>
        <rFont val="仿宋_GB2312"/>
        <charset val="134"/>
      </rPr>
      <t>个村村集体经济收入。</t>
    </r>
  </si>
  <si>
    <t>前赵楼村</t>
  </si>
  <si>
    <t>县农科所</t>
  </si>
  <si>
    <r>
      <rPr>
        <sz val="12"/>
        <rFont val="仿宋_GB2312"/>
        <charset val="134"/>
      </rPr>
      <t>项目实施后，为脱贫群众提供就业岗位，增加收入。通过收取租金，增加</t>
    </r>
    <r>
      <rPr>
        <sz val="12"/>
        <rFont val="Times New Roman"/>
        <charset val="134"/>
      </rPr>
      <t>10</t>
    </r>
    <r>
      <rPr>
        <sz val="12"/>
        <rFont val="仿宋_GB2312"/>
        <charset val="134"/>
      </rPr>
      <t>个村村集体经济收入，村集体收益通过差异化分配方式，优先增加脱贫户收入。同时带动全县水稻种植产业发展。项目建成后，资产归县农业科学研究所所有，并由其管护运营。</t>
    </r>
  </si>
  <si>
    <t>资产收益、提供就业、技术服务、统一供种</t>
  </si>
  <si>
    <r>
      <rPr>
        <sz val="12"/>
        <rFont val="Times New Roman"/>
        <charset val="134"/>
      </rPr>
      <t>2023</t>
    </r>
    <r>
      <rPr>
        <sz val="12"/>
        <rFont val="仿宋_GB2312"/>
        <charset val="134"/>
      </rPr>
      <t>年项店镇李楼村重点示范引领村产业发展项目</t>
    </r>
  </si>
  <si>
    <t>为项店镇李楼村购置拖拉机、旋耕机、播种机等农业机械设备，产权归属李楼村，由该村农机专业合作社租赁使用。</t>
  </si>
  <si>
    <t>项目实施后促进项店镇李楼村农业高质量、规模化发展的需要，改善当地的农业生产条件，改善农民耕作、农业各项产业的生产必备条件。带动项店镇弱筋小麦种植产业发展，增加李楼村村集体经济收入。通过土地流转、务工就业、提升种植能力的方式增加群众收入。</t>
  </si>
  <si>
    <t>产收益、提供就业、技术服务、土地流转</t>
  </si>
  <si>
    <r>
      <rPr>
        <sz val="12"/>
        <rFont val="Times New Roman"/>
        <charset val="134"/>
      </rPr>
      <t>2023</t>
    </r>
    <r>
      <rPr>
        <sz val="12"/>
        <rFont val="仿宋_GB2312"/>
        <charset val="134"/>
      </rPr>
      <t>年息县项店镇街村、朱店村苗木种植产业发展项目</t>
    </r>
  </si>
  <si>
    <r>
      <rPr>
        <sz val="12"/>
        <rFont val="仿宋_GB2312"/>
        <charset val="134"/>
      </rPr>
      <t>在项店镇栽植落羽杉（胸径</t>
    </r>
    <r>
      <rPr>
        <sz val="12"/>
        <rFont val="Times New Roman"/>
        <charset val="134"/>
      </rPr>
      <t>8-10cm</t>
    </r>
    <r>
      <rPr>
        <sz val="12"/>
        <rFont val="仿宋_GB2312"/>
        <charset val="134"/>
      </rPr>
      <t>）</t>
    </r>
    <r>
      <rPr>
        <sz val="12"/>
        <rFont val="Times New Roman"/>
        <charset val="134"/>
      </rPr>
      <t>6000</t>
    </r>
    <r>
      <rPr>
        <sz val="12"/>
        <rFont val="仿宋_GB2312"/>
        <charset val="134"/>
      </rPr>
      <t>株。县乡村振兴局负责将苗木纳入各村经营性资产登记台账。苗木销售后的收益由所在乡镇（村）制定收益分配方案，用于增加当地脱贫群众及监测户收入。</t>
    </r>
  </si>
  <si>
    <r>
      <rPr>
        <sz val="12"/>
        <rFont val="仿宋_GB2312"/>
        <charset val="134"/>
      </rPr>
      <t>街村、</t>
    </r>
    <r>
      <rPr>
        <sz val="12"/>
        <rFont val="Times New Roman"/>
        <charset val="134"/>
      </rPr>
      <t xml:space="preserve">
</t>
    </r>
    <r>
      <rPr>
        <sz val="12"/>
        <rFont val="仿宋_GB2312"/>
        <charset val="134"/>
      </rPr>
      <t>朱店</t>
    </r>
  </si>
  <si>
    <t>县林业局</t>
  </si>
  <si>
    <r>
      <rPr>
        <sz val="12"/>
        <rFont val="仿宋_GB2312"/>
        <charset val="134"/>
      </rPr>
      <t>项目实施后，树木产权及收益归乡、村集体所有，苗木销售后的收益由所在乡镇（村）制定收益分配方案，用于增加当地脱贫群众及监测户收入，从而带动群众发展苗木种植产业发展。脱贫群众满意度达到</t>
    </r>
    <r>
      <rPr>
        <sz val="12"/>
        <rFont val="Times New Roman"/>
        <charset val="134"/>
      </rPr>
      <t>100%</t>
    </r>
    <r>
      <rPr>
        <sz val="12"/>
        <rFont val="仿宋_GB2312"/>
        <charset val="134"/>
      </rPr>
      <t>。项目建成后，资产归项目所在行政村所有，并由其管护。</t>
    </r>
  </si>
  <si>
    <r>
      <rPr>
        <sz val="12"/>
        <rFont val="Times New Roman"/>
        <charset val="134"/>
      </rPr>
      <t>2023</t>
    </r>
    <r>
      <rPr>
        <sz val="12"/>
        <rFont val="仿宋_GB2312"/>
        <charset val="134"/>
      </rPr>
      <t>年息县项店镇朱店村苗木种植产业发展项目</t>
    </r>
  </si>
  <si>
    <r>
      <rPr>
        <sz val="12"/>
        <rFont val="仿宋_GB2312"/>
        <charset val="134"/>
      </rPr>
      <t>在项店镇栽植落羽杉（胸径</t>
    </r>
    <r>
      <rPr>
        <sz val="12"/>
        <rFont val="Times New Roman"/>
        <charset val="134"/>
      </rPr>
      <t>10cm</t>
    </r>
    <r>
      <rPr>
        <sz val="12"/>
        <rFont val="仿宋_GB2312"/>
        <charset val="134"/>
      </rPr>
      <t>）</t>
    </r>
    <r>
      <rPr>
        <sz val="12"/>
        <rFont val="Times New Roman"/>
        <charset val="134"/>
      </rPr>
      <t>500</t>
    </r>
    <r>
      <rPr>
        <sz val="12"/>
        <rFont val="仿宋_GB2312"/>
        <charset val="134"/>
      </rPr>
      <t>株。县乡村振兴局负责将苗木纳入各村经营性资产登记台账。苗木销售后的收益由所在乡镇（村）制定收益分配方案，用于增加当地脱贫群众及监测户收入。</t>
    </r>
  </si>
  <si>
    <t>朱店</t>
  </si>
  <si>
    <r>
      <rPr>
        <sz val="12"/>
        <rFont val="Times New Roman"/>
        <charset val="134"/>
      </rPr>
      <t>2023</t>
    </r>
    <r>
      <rPr>
        <sz val="12"/>
        <rFont val="仿宋_GB2312"/>
        <charset val="134"/>
      </rPr>
      <t>年息县杨店乡何庄村苗木种植产业发展项目</t>
    </r>
  </si>
  <si>
    <r>
      <rPr>
        <sz val="12"/>
        <rFont val="仿宋_GB2312"/>
        <charset val="134"/>
      </rPr>
      <t>栽植落羽杉（胸径</t>
    </r>
    <r>
      <rPr>
        <sz val="12"/>
        <rFont val="Times New Roman"/>
        <charset val="134"/>
      </rPr>
      <t>5cm</t>
    </r>
    <r>
      <rPr>
        <sz val="12"/>
        <rFont val="仿宋_GB2312"/>
        <charset val="134"/>
      </rPr>
      <t>）</t>
    </r>
    <r>
      <rPr>
        <sz val="12"/>
        <rFont val="Times New Roman"/>
        <charset val="134"/>
      </rPr>
      <t>2176</t>
    </r>
    <r>
      <rPr>
        <sz val="12"/>
        <rFont val="仿宋_GB2312"/>
        <charset val="134"/>
      </rPr>
      <t>株。县乡村振兴局负责将苗木纳入各村经营性资产登记台账。苗木销售后的收益由所在乡镇（村）制定收益分配方案，用于增加当地脱贫群众及监测户收入。</t>
    </r>
  </si>
  <si>
    <t>何庄</t>
  </si>
  <si>
    <r>
      <rPr>
        <sz val="12"/>
        <rFont val="Times New Roman"/>
        <charset val="134"/>
      </rPr>
      <t>2023</t>
    </r>
    <r>
      <rPr>
        <sz val="12"/>
        <rFont val="仿宋_GB2312"/>
        <charset val="134"/>
      </rPr>
      <t>年息县项店镇曹集要苗木种植产业发展项目</t>
    </r>
  </si>
  <si>
    <r>
      <rPr>
        <sz val="12"/>
        <rFont val="仿宋_GB2312"/>
        <charset val="134"/>
      </rPr>
      <t>在项店镇栽植法桐（胸径</t>
    </r>
    <r>
      <rPr>
        <sz val="12"/>
        <rFont val="Times New Roman"/>
        <charset val="134"/>
      </rPr>
      <t>8cm</t>
    </r>
    <r>
      <rPr>
        <sz val="12"/>
        <rFont val="仿宋_GB2312"/>
        <charset val="134"/>
      </rPr>
      <t>）</t>
    </r>
    <r>
      <rPr>
        <sz val="12"/>
        <rFont val="Times New Roman"/>
        <charset val="134"/>
      </rPr>
      <t>1047</t>
    </r>
    <r>
      <rPr>
        <sz val="12"/>
        <rFont val="仿宋_GB2312"/>
        <charset val="134"/>
      </rPr>
      <t>株。县乡村振兴局负责将苗木纳入各村经营性资产登记台账。苗木销售后的收益由所在乡镇（村）制定收益分配方案，用于增加当地脱贫群众及监测户收入。</t>
    </r>
  </si>
  <si>
    <t>曹集村</t>
  </si>
  <si>
    <r>
      <rPr>
        <sz val="12"/>
        <rFont val="Times New Roman"/>
        <charset val="134"/>
      </rPr>
      <t>2023</t>
    </r>
    <r>
      <rPr>
        <sz val="12"/>
        <rFont val="仿宋_GB2312"/>
        <charset val="134"/>
      </rPr>
      <t>年息县临河乡柿树园村苗木种植产业发展项目</t>
    </r>
  </si>
  <si>
    <r>
      <rPr>
        <sz val="12"/>
        <rFont val="仿宋_GB2312"/>
        <charset val="134"/>
      </rPr>
      <t>在临河乡柿树园村种植各类苗木（果树）</t>
    </r>
    <r>
      <rPr>
        <sz val="12"/>
        <rFont val="Times New Roman"/>
        <charset val="134"/>
      </rPr>
      <t>1700</t>
    </r>
    <r>
      <rPr>
        <sz val="12"/>
        <rFont val="仿宋_GB2312"/>
        <charset val="134"/>
      </rPr>
      <t>余株。县乡村振兴局负责将苗木纳入各村经营性资产登记台账。苗木销售后的收益由所在乡镇（村）制定收益分配方案，用于增加当地脱贫群众及监测户收入。</t>
    </r>
  </si>
  <si>
    <r>
      <rPr>
        <sz val="12"/>
        <rFont val="Times New Roman"/>
        <charset val="134"/>
      </rPr>
      <t>2023</t>
    </r>
    <r>
      <rPr>
        <sz val="12"/>
        <rFont val="仿宋_GB2312"/>
        <charset val="134"/>
      </rPr>
      <t>年息县路口乡弯柳树村苗木种植产业发展项目</t>
    </r>
  </si>
  <si>
    <r>
      <rPr>
        <sz val="12"/>
        <rFont val="仿宋_GB2312"/>
        <charset val="134"/>
      </rPr>
      <t>在路口乡弯柳树村种植各类苗木（果树）</t>
    </r>
    <r>
      <rPr>
        <sz val="12"/>
        <rFont val="Times New Roman"/>
        <charset val="134"/>
      </rPr>
      <t>2700</t>
    </r>
    <r>
      <rPr>
        <sz val="12"/>
        <rFont val="仿宋_GB2312"/>
        <charset val="134"/>
      </rPr>
      <t>余株。县乡村振兴局负责将苗木纳入各村经营性资产登记台账。苗木销售后的收益由所在乡镇（村）制定收益分配方案，用于增加当地脱贫群众及监测户收入。</t>
    </r>
  </si>
  <si>
    <r>
      <rPr>
        <sz val="12"/>
        <rFont val="Times New Roman"/>
        <charset val="134"/>
      </rPr>
      <t>2023</t>
    </r>
    <r>
      <rPr>
        <sz val="12"/>
        <rFont val="仿宋_GB2312"/>
        <charset val="134"/>
      </rPr>
      <t>年息县杨店乡街村、喻庄村苗木种植产业发展项目</t>
    </r>
  </si>
  <si>
    <r>
      <rPr>
        <sz val="12"/>
        <rFont val="仿宋_GB2312"/>
        <charset val="134"/>
      </rPr>
      <t>在杨店乡街村、喻庄村种植各类苗木（果树）</t>
    </r>
    <r>
      <rPr>
        <sz val="12"/>
        <rFont val="Times New Roman"/>
        <charset val="134"/>
      </rPr>
      <t>1300</t>
    </r>
    <r>
      <rPr>
        <sz val="12"/>
        <rFont val="仿宋_GB2312"/>
        <charset val="134"/>
      </rPr>
      <t>余株。县乡村振兴局负责将苗木纳入各村经营性资产登记台账。苗木销售后的收益由所在乡镇（村）制定收益分配方案，用于增加当地脱贫群众及监测户收入。</t>
    </r>
  </si>
  <si>
    <t>街村、喻庄村</t>
  </si>
  <si>
    <r>
      <rPr>
        <sz val="12"/>
        <rFont val="Times New Roman"/>
        <charset val="134"/>
      </rPr>
      <t>2023</t>
    </r>
    <r>
      <rPr>
        <sz val="12"/>
        <rFont val="仿宋_GB2312"/>
        <charset val="134"/>
      </rPr>
      <t>年息县包信镇姜寨村苗木种植产业发展项目</t>
    </r>
  </si>
  <si>
    <r>
      <rPr>
        <sz val="12"/>
        <rFont val="仿宋_GB2312"/>
        <charset val="134"/>
      </rPr>
      <t>在包信镇姜寨村种植各类苗木（果树）</t>
    </r>
    <r>
      <rPr>
        <sz val="12"/>
        <rFont val="Times New Roman"/>
        <charset val="134"/>
      </rPr>
      <t>300</t>
    </r>
    <r>
      <rPr>
        <sz val="12"/>
        <rFont val="仿宋_GB2312"/>
        <charset val="134"/>
      </rPr>
      <t>株。县乡村振兴局负责将苗木纳入各村经营性资产登记台账。苗木销售后的收益由所在乡镇（村）制定收益分配方案，用于增加当地脱贫群众及监测户收入。</t>
    </r>
  </si>
  <si>
    <t>姜寨村</t>
  </si>
  <si>
    <r>
      <rPr>
        <sz val="12"/>
        <rFont val="Times New Roman"/>
        <charset val="134"/>
      </rPr>
      <t xml:space="preserve"> 2023</t>
    </r>
    <r>
      <rPr>
        <sz val="12"/>
        <rFont val="仿宋_GB2312"/>
        <charset val="134"/>
      </rPr>
      <t>年息县濮公山办事处筹建处尹山村旅游示范村创建提升项目</t>
    </r>
  </si>
  <si>
    <r>
      <rPr>
        <sz val="12"/>
        <rFont val="仿宋_GB2312"/>
        <charset val="134"/>
      </rPr>
      <t>民宿</t>
    </r>
    <r>
      <rPr>
        <sz val="12"/>
        <rFont val="Times New Roman"/>
        <charset val="134"/>
      </rPr>
      <t>6</t>
    </r>
    <r>
      <rPr>
        <sz val="12"/>
        <rFont val="仿宋_GB2312"/>
        <charset val="134"/>
      </rPr>
      <t>座，木栈道</t>
    </r>
    <r>
      <rPr>
        <sz val="12"/>
        <rFont val="Times New Roman"/>
        <charset val="134"/>
      </rPr>
      <t>620</t>
    </r>
    <r>
      <rPr>
        <sz val="12"/>
        <rFont val="仿宋_GB2312"/>
        <charset val="134"/>
      </rPr>
      <t>米，排水、污水化粪池工程。</t>
    </r>
  </si>
  <si>
    <t>县旅游发展服务中心</t>
  </si>
  <si>
    <t>项目实施后，改善提升全县旅游资源标准，通过旅游产业的发展，提升农村人居环境质量，丰富村集体收入渠道，通过为群众提供就业岗位，参与旅游景区服务产业等方式增加群众收入，助力乡村振兴。项目建成后，资产归项目所在行政村所有，并由其管护。</t>
  </si>
  <si>
    <r>
      <rPr>
        <sz val="12"/>
        <rFont val="Times New Roman"/>
        <charset val="134"/>
      </rPr>
      <t xml:space="preserve"> 2023</t>
    </r>
    <r>
      <rPr>
        <sz val="12"/>
        <rFont val="仿宋_GB2312"/>
        <charset val="134"/>
      </rPr>
      <t>年息县项店镇黄围孜村旅游示范村创建提升项目</t>
    </r>
  </si>
  <si>
    <r>
      <rPr>
        <sz val="12"/>
        <rFont val="仿宋_GB2312"/>
        <charset val="134"/>
      </rPr>
      <t>栈道修复</t>
    </r>
    <r>
      <rPr>
        <sz val="12"/>
        <rFont val="Times New Roman"/>
        <charset val="134"/>
      </rPr>
      <t>1500</t>
    </r>
    <r>
      <rPr>
        <sz val="12"/>
        <rFont val="仿宋_GB2312"/>
        <charset val="134"/>
      </rPr>
      <t>米（</t>
    </r>
    <r>
      <rPr>
        <sz val="12"/>
        <rFont val="Times New Roman"/>
        <charset val="134"/>
      </rPr>
      <t>60</t>
    </r>
    <r>
      <rPr>
        <sz val="12"/>
        <rFont val="仿宋_GB2312"/>
        <charset val="134"/>
      </rPr>
      <t>公分宽格栅水泥板铺面板，护栏木纹，支柱切短</t>
    </r>
    <r>
      <rPr>
        <sz val="12"/>
        <rFont val="Times New Roman"/>
        <charset val="134"/>
      </rPr>
      <t>30</t>
    </r>
    <r>
      <rPr>
        <sz val="12"/>
        <rFont val="仿宋_GB2312"/>
        <charset val="134"/>
      </rPr>
      <t>公分）。</t>
    </r>
  </si>
  <si>
    <r>
      <rPr>
        <sz val="12"/>
        <rFont val="Times New Roman"/>
        <charset val="134"/>
      </rPr>
      <t xml:space="preserve"> 2023</t>
    </r>
    <r>
      <rPr>
        <sz val="12"/>
        <rFont val="仿宋_GB2312"/>
        <charset val="134"/>
      </rPr>
      <t>年息县临河乡旅游示范村创建提升项目</t>
    </r>
  </si>
  <si>
    <t>在黄冢农场建设旅游栈道及道路设施。</t>
  </si>
  <si>
    <r>
      <rPr>
        <sz val="12"/>
        <rFont val="Times New Roman"/>
        <charset val="134"/>
      </rPr>
      <t xml:space="preserve"> 2023</t>
    </r>
    <r>
      <rPr>
        <sz val="12"/>
        <rFont val="仿宋_GB2312"/>
        <charset val="134"/>
      </rPr>
      <t>年息县旅游产业设施提升项目</t>
    </r>
  </si>
  <si>
    <t>旅游基础设施改善、提升，停车场、公厕标识等配套。</t>
  </si>
  <si>
    <t>息县</t>
  </si>
  <si>
    <t>相关旅游景点</t>
  </si>
  <si>
    <t>项目实施后，改善提升全县旅游资源标准，通过旅游产业的发展，提升农村人居环境质量，丰富村集体收入渠道，通过为群众提供就业岗位，参与旅游景区服务产业等方式增加群众收入，助力乡村振兴。项目建成后，资产归项目旅游服务中心所有，并由其管护。</t>
  </si>
  <si>
    <t>提供就业</t>
  </si>
  <si>
    <r>
      <rPr>
        <sz val="12"/>
        <rFont val="Times New Roman"/>
        <charset val="134"/>
      </rPr>
      <t>2023</t>
    </r>
    <r>
      <rPr>
        <sz val="12"/>
        <rFont val="仿宋_GB2312"/>
        <charset val="134"/>
      </rPr>
      <t>年息县息州森林公园旅游设施提升项目</t>
    </r>
  </si>
  <si>
    <t>导览图、垃圾箱、旅游公厕等。</t>
  </si>
  <si>
    <t>森林公园</t>
  </si>
  <si>
    <t>项目实施后，改善提升全县旅游资源标准，通过旅游产业的发展，提升农村人居环境质量，丰富村集体收入渠道，通过为群众提供就业岗位，参与旅游景区服务产业等方式增加群众收入，助力乡村振兴。项目建成后，资产归国有林场所有，并由其管护。</t>
  </si>
  <si>
    <r>
      <rPr>
        <sz val="12"/>
        <rFont val="Times New Roman"/>
        <charset val="134"/>
      </rPr>
      <t>2023</t>
    </r>
    <r>
      <rPr>
        <sz val="12"/>
        <rFont val="仿宋_GB2312"/>
        <charset val="134"/>
      </rPr>
      <t>年息县金融帮扶小额信贷财政贴息项目</t>
    </r>
  </si>
  <si>
    <t>对全县金融帮扶小额信贷给予贴息支持。</t>
  </si>
  <si>
    <t>各乡镇（办事处）</t>
  </si>
  <si>
    <t>县金融服务中心</t>
  </si>
  <si>
    <t>使用财政资金对全县金融帮扶小额信贷给予贴息支持，为金融助推脱贫攻坚提供保障，促进脱贫群众增加收入。</t>
  </si>
  <si>
    <t>支持群众产业发展</t>
  </si>
  <si>
    <t>补助</t>
  </si>
  <si>
    <r>
      <rPr>
        <sz val="12"/>
        <rFont val="仿宋_GB2312"/>
        <charset val="134"/>
      </rPr>
      <t>息县八里岔乡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</si>
  <si>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214</t>
    </r>
    <r>
      <rPr>
        <sz val="12"/>
        <rFont val="仿宋_GB2312"/>
        <charset val="134"/>
      </rPr>
      <t>人，每名学生</t>
    </r>
    <r>
      <rPr>
        <sz val="12"/>
        <rFont val="Times New Roman"/>
        <charset val="134"/>
      </rPr>
      <t>1500</t>
    </r>
    <r>
      <rPr>
        <sz val="12"/>
        <rFont val="仿宋_GB2312"/>
        <charset val="134"/>
      </rPr>
      <t>元。</t>
    </r>
  </si>
  <si>
    <r>
      <rPr>
        <sz val="12"/>
        <rFont val="Times New Roman"/>
        <charset val="134"/>
      </rPr>
      <t>1500</t>
    </r>
    <r>
      <rPr>
        <sz val="12"/>
        <rFont val="仿宋_GB2312"/>
        <charset val="134"/>
      </rPr>
      <t>元</t>
    </r>
    <r>
      <rPr>
        <sz val="12"/>
        <rFont val="Times New Roman"/>
        <charset val="134"/>
      </rPr>
      <t>/</t>
    </r>
    <r>
      <rPr>
        <sz val="12"/>
        <rFont val="仿宋_GB2312"/>
        <charset val="134"/>
      </rPr>
      <t>人</t>
    </r>
    <r>
      <rPr>
        <sz val="12"/>
        <rFont val="Times New Roman"/>
        <charset val="134"/>
      </rPr>
      <t>.</t>
    </r>
    <r>
      <rPr>
        <sz val="12"/>
        <rFont val="仿宋_GB2312"/>
        <charset val="134"/>
      </rPr>
      <t>每学期</t>
    </r>
  </si>
  <si>
    <t>通过对贫困学生的补贴减轻脱贫家庭教育支出，解决高职高专贫困学生就学困难问题，确保无脱贫家庭学生因贫辍学情况发生。进一步鼓励脱贫家庭学生接受中职、高职教育，掌握职业技能，实现就业。</t>
  </si>
  <si>
    <t>减轻负担，提高就业意愿</t>
  </si>
  <si>
    <r>
      <rPr>
        <sz val="12"/>
        <rFont val="仿宋_GB2312"/>
        <charset val="134"/>
      </rPr>
      <t>息县白土店乡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</si>
  <si>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96</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</si>
  <si>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息县包信镇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</si>
  <si>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73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</si>
  <si>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息县曹黄林镇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</si>
  <si>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148</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</si>
  <si>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息县陈棚乡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</si>
  <si>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53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</si>
  <si>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息县东岳镇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</si>
  <si>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64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</si>
  <si>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息县岗李店乡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</si>
  <si>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105</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</si>
  <si>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息县关店乡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</si>
  <si>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186</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</si>
  <si>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息县淮河办事处</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</si>
  <si>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15</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</si>
  <si>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息县临河乡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</si>
  <si>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117</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</si>
  <si>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息县龙湖办事处</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</si>
  <si>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</si>
  <si>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息县路口乡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</si>
  <si>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45</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</si>
  <si>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息县彭店乡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</si>
  <si>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54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</si>
  <si>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息县濮公山办事处筹建处</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</si>
  <si>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18</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</si>
  <si>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息县谯楼办事处</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</si>
  <si>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23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</si>
  <si>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t>
    </r>
    <r>
      <rPr>
        <sz val="12"/>
        <rFont val="方正书宋_GBK"/>
        <charset val="134"/>
      </rPr>
      <t>澺</t>
    </r>
    <r>
      <rPr>
        <sz val="12"/>
        <rFont val="仿宋_GB2312"/>
        <charset val="134"/>
      </rPr>
      <t>河街道办事处筹建处</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</si>
  <si>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9</t>
    </r>
    <r>
      <rPr>
        <sz val="12"/>
        <rFont val="仿宋_GB2312"/>
        <charset val="134"/>
      </rPr>
      <t>人，每名学生</t>
    </r>
    <r>
      <rPr>
        <sz val="12"/>
        <rFont val="Times New Roman"/>
        <charset val="134"/>
      </rPr>
      <t>1500</t>
    </r>
    <r>
      <rPr>
        <sz val="12"/>
        <rFont val="仿宋_GB2312"/>
        <charset val="134"/>
      </rPr>
      <t>元。</t>
    </r>
  </si>
  <si>
    <t>澺河街道办事处筹建处</t>
  </si>
  <si>
    <r>
      <rPr>
        <sz val="12"/>
        <rFont val="仿宋_GB2312"/>
        <charset val="134"/>
      </rPr>
      <t>息县孙庙乡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</si>
  <si>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36</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</si>
  <si>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息县夏庄镇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</si>
  <si>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102</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</si>
  <si>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息县项店镇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</si>
  <si>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30</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</si>
  <si>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息县小茴店镇</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</si>
  <si>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153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</si>
  <si>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息县杨店乡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</si>
  <si>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67</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</si>
  <si>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息县张陶乡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</si>
  <si>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68</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</si>
  <si>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息县长陵乡</t>
    </r>
    <r>
      <rPr>
        <sz val="12"/>
        <rFont val="Times New Roman"/>
        <charset val="134"/>
      </rPr>
      <t>2022</t>
    </r>
    <r>
      <rPr>
        <sz val="12"/>
        <rFont val="仿宋_GB2312"/>
        <charset val="134"/>
      </rPr>
      <t>年秋季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</si>
  <si>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2022</t>
    </r>
    <r>
      <rPr>
        <sz val="12"/>
        <rFont val="仿宋_GB2312"/>
        <charset val="134"/>
      </rPr>
      <t>年秋季学期贫困学生中高等职业教育补贴</t>
    </r>
    <r>
      <rPr>
        <sz val="12"/>
        <rFont val="Times New Roman"/>
        <charset val="134"/>
      </rPr>
      <t>83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</si>
  <si>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息县八里岔乡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</si>
  <si>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229</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</si>
  <si>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息县白土店乡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</si>
  <si>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130</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</si>
  <si>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息县包信镇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</si>
  <si>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86</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</si>
  <si>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息县曹黄林镇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</si>
  <si>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148</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</si>
  <si>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息县陈棚乡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</si>
  <si>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42</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</si>
  <si>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息县东岳镇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</si>
  <si>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66</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</si>
  <si>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息县岗李店乡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</si>
  <si>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109</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</si>
  <si>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息县关店乡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</si>
  <si>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172</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</si>
  <si>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息县淮河办事处</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</si>
  <si>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12</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</si>
  <si>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息县临河乡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</si>
  <si>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115</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</si>
  <si>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息县龙湖办事处</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</si>
  <si>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</si>
  <si>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息县路口乡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</si>
  <si>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54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</si>
  <si>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息县彭店乡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</si>
  <si>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73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</si>
  <si>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息县濮公山办事处筹建处</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</si>
  <si>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15</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</si>
  <si>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息县谯楼办事处</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</si>
  <si>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23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</si>
  <si>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t>
    </r>
    <r>
      <rPr>
        <sz val="12"/>
        <rFont val="方正书宋_GBK"/>
        <charset val="134"/>
      </rPr>
      <t>澺</t>
    </r>
    <r>
      <rPr>
        <sz val="12"/>
        <rFont val="仿宋_GB2312"/>
        <charset val="134"/>
      </rPr>
      <t>河街道办事处筹建处</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</si>
  <si>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9</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</si>
  <si>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息县孙庙乡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</si>
  <si>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41</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</si>
  <si>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息县夏庄镇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</si>
  <si>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108</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</si>
  <si>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息县项店镇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</si>
  <si>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33</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</si>
  <si>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息县小茴店镇</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</si>
  <si>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149</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</si>
  <si>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息县杨店乡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</si>
  <si>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71</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</si>
  <si>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息县张陶乡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</si>
  <si>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Times New Roman"/>
        <charset val="134"/>
      </rPr>
      <t>2023</t>
    </r>
    <r>
      <rPr>
        <sz val="12"/>
        <rFont val="仿宋_GB2312"/>
        <charset val="134"/>
      </rPr>
      <t>年春季学期贫困学生中高等职业教育补贴</t>
    </r>
    <r>
      <rPr>
        <sz val="12"/>
        <rFont val="Times New Roman"/>
        <charset val="134"/>
      </rPr>
      <t>74</t>
    </r>
    <r>
      <rPr>
        <sz val="12"/>
        <rFont val="仿宋_GB2312"/>
        <charset val="134"/>
      </rPr>
      <t>人，每名学生</t>
    </r>
    <r>
      <rPr>
        <sz val="12"/>
        <rFont val="Times New Roman"/>
        <charset val="134"/>
      </rPr>
      <t>1500</t>
    </r>
    <r>
      <rPr>
        <sz val="12"/>
        <rFont val="仿宋_GB2312"/>
        <charset val="134"/>
      </rPr>
      <t>元。</t>
    </r>
  </si>
  <si>
    <r>
      <rPr>
        <sz val="12"/>
        <rFont val="仿宋_GB2312"/>
        <charset val="134"/>
      </rPr>
      <t>息县长陵乡</t>
    </r>
    <r>
      <rPr>
        <sz val="12"/>
        <rFont val="Times New Roman"/>
        <charset val="134"/>
      </rPr>
      <t>2023</t>
    </r>
    <r>
      <rPr>
        <sz val="12"/>
        <rFont val="仿宋_GB2312"/>
        <charset val="134"/>
      </rPr>
      <t>年春季</t>
    </r>
    <r>
      <rPr>
        <sz val="12"/>
        <rFont val="Times New Roman"/>
        <charset val="134"/>
      </rPr>
      <t>“</t>
    </r>
    <r>
      <rPr>
        <sz val="12"/>
        <rFont val="仿宋_GB2312"/>
        <charset val="134"/>
      </rPr>
      <t>雨露计划</t>
    </r>
    <r>
      <rPr>
        <sz val="12"/>
        <rFont val="Times New Roman"/>
        <charset val="134"/>
      </rPr>
      <t>”</t>
    </r>
    <r>
      <rPr>
        <sz val="12"/>
        <rFont val="仿宋_GB2312"/>
        <charset val="134"/>
      </rPr>
      <t>职业教育补助项目</t>
    </r>
  </si>
  <si>
    <r>
      <rPr>
        <sz val="12"/>
        <rFont val="仿宋_GB2312"/>
        <charset val="134"/>
      </rPr>
      <t>息县</t>
    </r>
    <r>
      <rPr>
        <sz val="12"/>
        <rFont val="Times New Roman"/>
        <charset val="134"/>
      </rPr>
      <t>2023</t>
    </r>
    <r>
      <rPr>
        <sz val="12"/>
        <rFont val="仿宋_GB2312"/>
        <charset val="134"/>
      </rPr>
      <t>年短期技能培训补贴项目</t>
    </r>
  </si>
  <si>
    <r>
      <rPr>
        <sz val="12"/>
        <rFont val="仿宋_GB2312"/>
        <charset val="134"/>
      </rPr>
      <t>对全县</t>
    </r>
    <r>
      <rPr>
        <sz val="12"/>
        <rFont val="Times New Roman"/>
        <charset val="134"/>
      </rPr>
      <t>2023</t>
    </r>
    <r>
      <rPr>
        <sz val="12"/>
        <rFont val="仿宋_GB2312"/>
        <charset val="134"/>
      </rPr>
      <t>年受训贫困劳动力，按照取得的技能等级证书工种分类，给予相应标准的补助。</t>
    </r>
  </si>
  <si>
    <r>
      <rPr>
        <sz val="12"/>
        <rFont val="Times New Roman"/>
        <charset val="134"/>
      </rPr>
      <t>1500-2000</t>
    </r>
    <r>
      <rPr>
        <sz val="12"/>
        <rFont val="仿宋_GB2312"/>
        <charset val="134"/>
      </rPr>
      <t>元</t>
    </r>
    <r>
      <rPr>
        <sz val="12"/>
        <rFont val="Times New Roman"/>
        <charset val="134"/>
      </rPr>
      <t>/</t>
    </r>
    <r>
      <rPr>
        <sz val="12"/>
        <rFont val="仿宋_GB2312"/>
        <charset val="134"/>
      </rPr>
      <t>人</t>
    </r>
  </si>
  <si>
    <t>通过对脱贫家庭劳动力培训进行补贴，减轻脱贫家庭负担，进一步鼓励脱贫家庭劳动力接受培训。通过开展技能培训，掌握一技之长，拓宽就业渠道，增加收入。</t>
  </si>
  <si>
    <r>
      <rPr>
        <sz val="12"/>
        <rFont val="Times New Roman"/>
        <charset val="134"/>
      </rPr>
      <t>2023</t>
    </r>
    <r>
      <rPr>
        <sz val="12"/>
        <rFont val="仿宋_GB2312"/>
        <charset val="134"/>
      </rPr>
      <t>年息县创业致富带头人培训项目</t>
    </r>
  </si>
  <si>
    <r>
      <rPr>
        <sz val="12"/>
        <rFont val="仿宋_GB2312"/>
        <charset val="134"/>
      </rPr>
      <t>对全县各村创业致富带头人员开展培训。培训人员包括</t>
    </r>
    <r>
      <rPr>
        <sz val="12"/>
        <rFont val="Times New Roman"/>
        <charset val="134"/>
      </rPr>
      <t>“</t>
    </r>
    <r>
      <rPr>
        <sz val="12"/>
        <rFont val="仿宋_GB2312"/>
        <charset val="134"/>
      </rPr>
      <t>村两委</t>
    </r>
    <r>
      <rPr>
        <sz val="12"/>
        <rFont val="Times New Roman"/>
        <charset val="134"/>
      </rPr>
      <t>”</t>
    </r>
    <r>
      <rPr>
        <sz val="12"/>
        <rFont val="仿宋_GB2312"/>
        <charset val="134"/>
      </rPr>
      <t>成员、村级后备干部、农村党员、小微企业主、农民专业合作社负责人、家庭农场主、种养业大户和农业产业化企业负责人，在外务工、创办企业有意愿回村创业的本土人才，在企事业单位愿意回脱贫村创业的人员，有意愿通过培训掌握一定技术的脱贫群众。</t>
    </r>
  </si>
  <si>
    <t>通过培训，优化致富带头人的经营理念，提升创业致富能力，更好地发挥引领带动脱贫户稳定脱贫的作用。</t>
  </si>
  <si>
    <t>拓宽就业门路</t>
  </si>
  <si>
    <r>
      <rPr>
        <sz val="12"/>
        <rFont val="Times New Roman"/>
        <charset val="134"/>
      </rPr>
      <t>2023</t>
    </r>
    <r>
      <rPr>
        <sz val="12"/>
        <rFont val="仿宋_GB2312"/>
        <charset val="134"/>
      </rPr>
      <t>年息县脱贫人口跨省（省内）就业一次性往返交通补助项目</t>
    </r>
  </si>
  <si>
    <r>
      <rPr>
        <sz val="12"/>
        <rFont val="仿宋_GB2312"/>
        <charset val="134"/>
      </rPr>
      <t>对全县脱贫劳动力跨省（省内）就业一次性交通往返补助，每人</t>
    </r>
    <r>
      <rPr>
        <sz val="12"/>
        <rFont val="Times New Roman"/>
        <charset val="134"/>
      </rPr>
      <t>300</t>
    </r>
    <r>
      <rPr>
        <sz val="12"/>
        <rFont val="仿宋_GB2312"/>
        <charset val="134"/>
      </rPr>
      <t>元。</t>
    </r>
  </si>
  <si>
    <r>
      <rPr>
        <sz val="12"/>
        <rFont val="Times New Roman"/>
        <charset val="134"/>
      </rPr>
      <t>300</t>
    </r>
    <r>
      <rPr>
        <sz val="12"/>
        <rFont val="仿宋_GB2312"/>
        <charset val="134"/>
      </rPr>
      <t>元</t>
    </r>
    <r>
      <rPr>
        <sz val="12"/>
        <rFont val="Times New Roman"/>
        <charset val="134"/>
      </rPr>
      <t>/</t>
    </r>
    <r>
      <rPr>
        <sz val="12"/>
        <rFont val="仿宋_GB2312"/>
        <charset val="134"/>
      </rPr>
      <t>人</t>
    </r>
  </si>
  <si>
    <t>通过促进跨省稳岗就业的脱贫劳动力和监测对象交通补助政策，减少交通费用，从而提高脱贫户外出务工积极性，激发劳动脱贫内生动力。</t>
  </si>
  <si>
    <t>三、其他类项目合计</t>
  </si>
  <si>
    <t>其他类</t>
  </si>
  <si>
    <r>
      <rPr>
        <sz val="12"/>
        <rFont val="Times New Roman"/>
        <charset val="134"/>
      </rPr>
      <t>2023</t>
    </r>
    <r>
      <rPr>
        <sz val="12"/>
        <rFont val="仿宋_GB2312"/>
        <charset val="134"/>
      </rPr>
      <t>年息县项目管理费</t>
    </r>
  </si>
  <si>
    <t>用于支付项目设计、监理、验收等费用。</t>
  </si>
  <si>
    <t>项目村</t>
  </si>
  <si>
    <t>县财政局</t>
  </si>
  <si>
    <t>促进项目高效、安全实施，确保项目资金及时发挥效益。</t>
  </si>
  <si>
    <r>
      <rPr>
        <sz val="12"/>
        <rFont val="Times New Roman"/>
        <charset val="134"/>
      </rPr>
      <t>2023</t>
    </r>
    <r>
      <rPr>
        <sz val="12"/>
        <rFont val="仿宋_GB2312"/>
        <charset val="134"/>
      </rPr>
      <t>年息县市、县派第一书记工作经费</t>
    </r>
  </si>
  <si>
    <t>用于支付市、县派第一书记工作经费等费用。</t>
  </si>
  <si>
    <t>有效提升基本项目达标的精准性、资金使用的规范性、基层保障的充分性，提高工作效率。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</si>
</sst>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44">
    <font>
      <sz val="11"/>
      <name val="Tahoma"/>
      <charset val="134"/>
    </font>
    <font>
      <sz val="9"/>
      <name val="宋体"/>
      <charset val="134"/>
    </font>
    <font>
      <sz val="9"/>
      <color rgb="FFFF0000"/>
      <name val="宋体"/>
      <charset val="134"/>
    </font>
    <font>
      <sz val="10"/>
      <name val="宋体"/>
      <charset val="134"/>
    </font>
    <font>
      <sz val="14"/>
      <name val="黑体"/>
      <charset val="134"/>
    </font>
    <font>
      <sz val="14"/>
      <name val="Times New Roman"/>
      <charset val="134"/>
    </font>
    <font>
      <sz val="11"/>
      <name val="Times New Roman"/>
      <charset val="134"/>
    </font>
    <font>
      <sz val="10"/>
      <name val="Times New Roman"/>
      <charset val="134"/>
    </font>
    <font>
      <sz val="22"/>
      <name val="方正小标宋简体"/>
      <charset val="134"/>
    </font>
    <font>
      <b/>
      <sz val="22"/>
      <name val="Times New Roman"/>
      <charset val="134"/>
    </font>
    <font>
      <sz val="22"/>
      <name val="Times New Roman"/>
      <charset val="134"/>
    </font>
    <font>
      <sz val="12"/>
      <name val="黑体"/>
      <charset val="134"/>
    </font>
    <font>
      <sz val="12"/>
      <name val="Times New Roman"/>
      <charset val="134"/>
    </font>
    <font>
      <b/>
      <sz val="12"/>
      <name val="仿宋_GB2312"/>
      <charset val="134"/>
    </font>
    <font>
      <b/>
      <sz val="12"/>
      <name val="Times New Roman"/>
      <charset val="134"/>
    </font>
    <font>
      <sz val="12"/>
      <name val="仿宋_GB2312"/>
      <charset val="134"/>
    </font>
    <font>
      <sz val="12"/>
      <name val="方正书宋_GBK"/>
      <charset val="134"/>
    </font>
    <font>
      <sz val="1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134"/>
    </font>
    <font>
      <sz val="11"/>
      <color indexed="8"/>
      <name val="宋体"/>
      <charset val="134"/>
    </font>
    <font>
      <sz val="11"/>
      <color rgb="FF000000"/>
      <name val="宋体"/>
      <charset val="134"/>
    </font>
    <font>
      <sz val="12"/>
      <color rgb="FF000000"/>
      <name val="宋体"/>
      <charset val="134"/>
    </font>
    <font>
      <sz val="11"/>
      <color rgb="FF000000"/>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alignment vertical="center"/>
    </xf>
    <xf numFmtId="0" fontId="39" fillId="0" borderId="0">
      <alignment vertical="center"/>
    </xf>
    <xf numFmtId="0" fontId="39" fillId="0" borderId="0"/>
    <xf numFmtId="0" fontId="39" fillId="0" borderId="0"/>
    <xf numFmtId="0" fontId="40" fillId="0" borderId="0">
      <alignment vertical="center"/>
    </xf>
    <xf numFmtId="0" fontId="39" fillId="0" borderId="0">
      <alignment vertical="center"/>
    </xf>
    <xf numFmtId="0" fontId="41" fillId="0" borderId="0">
      <alignment vertical="center"/>
    </xf>
    <xf numFmtId="0" fontId="42" fillId="0" borderId="0">
      <alignment vertical="center"/>
    </xf>
    <xf numFmtId="0" fontId="1" fillId="0" borderId="0"/>
    <xf numFmtId="0" fontId="43" fillId="0" borderId="0"/>
    <xf numFmtId="0" fontId="39" fillId="0" borderId="0">
      <alignment vertical="center"/>
    </xf>
    <xf numFmtId="0" fontId="38" fillId="0" borderId="0">
      <alignment vertical="center"/>
    </xf>
    <xf numFmtId="0" fontId="0" fillId="0" borderId="0"/>
  </cellStyleXfs>
  <cellXfs count="62">
    <xf numFmtId="0" fontId="0" fillId="0" borderId="0" xfId="0" applyAlignment="1"/>
    <xf numFmtId="0" fontId="0" fillId="0" borderId="0" xfId="0" applyFont="1" applyAlignme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xf>
    <xf numFmtId="0" fontId="0" fillId="0" borderId="0" xfId="0" applyFont="1" applyAlignment="1">
      <alignment wrapText="1"/>
    </xf>
    <xf numFmtId="0" fontId="0" fillId="0" borderId="0" xfId="0" applyFont="1" applyAlignment="1">
      <alignment horizont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wrapText="1"/>
    </xf>
    <xf numFmtId="0" fontId="7" fillId="0" borderId="0" xfId="0" applyFont="1" applyFill="1" applyAlignment="1">
      <alignment horizont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7" fillId="0" borderId="0" xfId="0" applyFont="1" applyFill="1" applyAlignment="1">
      <alignment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2" fillId="0" borderId="1" xfId="0" applyFont="1" applyFill="1" applyBorder="1" applyAlignment="1">
      <alignment horizontal="left" vertical="center" wrapText="1"/>
    </xf>
    <xf numFmtId="0" fontId="15" fillId="0" borderId="1" xfId="49"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8" xfId="49" applyNumberFormat="1" applyFont="1" applyFill="1" applyBorder="1" applyAlignment="1">
      <alignment horizontal="center" vertical="center" wrapText="1"/>
    </xf>
    <xf numFmtId="0" fontId="6" fillId="0" borderId="0" xfId="0" applyFont="1" applyFill="1" applyAlignment="1">
      <alignment horizontal="center" wrapText="1"/>
    </xf>
    <xf numFmtId="0" fontId="17" fillId="0" borderId="0" xfId="0" applyFont="1" applyFill="1" applyAlignment="1">
      <alignment horizontal="center" vertical="center" wrapText="1"/>
    </xf>
    <xf numFmtId="0" fontId="7" fillId="0" borderId="0" xfId="0" applyFont="1" applyFill="1" applyAlignment="1">
      <alignment horizontal="center" vertical="center" wrapText="1"/>
    </xf>
    <xf numFmtId="0" fontId="15" fillId="0"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58" applyFont="1" applyFill="1" applyBorder="1" applyAlignment="1">
      <alignment horizontal="center" vertical="center" wrapText="1"/>
    </xf>
    <xf numFmtId="0" fontId="12" fillId="0" borderId="1" xfId="58" applyFont="1" applyFill="1" applyBorder="1" applyAlignment="1">
      <alignment horizontal="left" vertical="center" wrapText="1"/>
    </xf>
    <xf numFmtId="0" fontId="15" fillId="0" borderId="1" xfId="52"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2"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1" xfId="60" applyFont="1" applyFill="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58" applyFont="1" applyFill="1" applyBorder="1" applyAlignment="1">
      <alignment horizontal="center" vertical="center" wrapText="1"/>
    </xf>
    <xf numFmtId="0" fontId="12" fillId="0" borderId="1" xfId="54"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1" xfId="58" applyFont="1" applyFill="1" applyBorder="1" applyAlignment="1">
      <alignment horizontal="left" vertical="center" wrapText="1"/>
    </xf>
    <xf numFmtId="0" fontId="14" fillId="0" borderId="1" xfId="58" applyFont="1" applyFill="1" applyBorder="1" applyAlignment="1">
      <alignment horizontal="center" vertical="center" wrapText="1"/>
    </xf>
    <xf numFmtId="0" fontId="15" fillId="0" borderId="1" xfId="60" applyFont="1" applyFill="1" applyBorder="1" applyAlignment="1">
      <alignment horizontal="left" vertical="center" wrapText="1"/>
    </xf>
    <xf numFmtId="177" fontId="12" fillId="0" borderId="1" xfId="54" applyNumberFormat="1"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12" xfId="49"/>
    <cellStyle name="常规 2 5" xfId="50"/>
    <cellStyle name="0,0_x000d__x000a_NA_x000d__x000a_" xfId="51"/>
    <cellStyle name="常规 11 11 2" xfId="52"/>
    <cellStyle name="常规 4" xfId="53"/>
    <cellStyle name="常规 2 2 3 12" xfId="54"/>
    <cellStyle name="常规 2" xfId="55"/>
    <cellStyle name="常规 11" xfId="56"/>
    <cellStyle name="Normal" xfId="57"/>
    <cellStyle name="常规 21 4 2" xfId="58"/>
    <cellStyle name="常规 10" xfId="59"/>
    <cellStyle name="常规 18" xfId="60"/>
    <cellStyle name="常规 2 4 5" xfId="6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6"/>
  <sheetViews>
    <sheetView tabSelected="1" view="pageBreakPreview" zoomScaleNormal="100" workbookViewId="0">
      <pane ySplit="7" topLeftCell="A8" activePane="bottomLeft" state="frozen"/>
      <selection/>
      <selection pane="bottomLeft" activeCell="I125" sqref="I125:I173"/>
    </sheetView>
  </sheetViews>
  <sheetFormatPr defaultColWidth="9" defaultRowHeight="14.25"/>
  <cols>
    <col min="1" max="1" width="4" style="1" customWidth="1"/>
    <col min="2" max="2" width="4.7" style="1" customWidth="1"/>
    <col min="3" max="3" width="5.875" style="1" customWidth="1"/>
    <col min="4" max="4" width="12.35" style="5" customWidth="1"/>
    <col min="5" max="5" width="23.2333333333333" style="1" customWidth="1"/>
    <col min="6" max="6" width="8.975" style="6" customWidth="1"/>
    <col min="7" max="7" width="7.49166666666667" style="1" customWidth="1"/>
    <col min="8" max="8" width="8.08333333333333" style="1" customWidth="1"/>
    <col min="9" max="9" width="8.86666666666667" style="1" customWidth="1"/>
    <col min="10" max="10" width="8.54166666666667" style="1" customWidth="1"/>
    <col min="11" max="11" width="7.73333333333333" style="1" customWidth="1"/>
    <col min="12" max="12" width="7.79166666666667" style="1" customWidth="1"/>
    <col min="13" max="13" width="8.38333333333333" style="1" customWidth="1"/>
    <col min="14" max="14" width="9.25" style="1" customWidth="1"/>
    <col min="15" max="15" width="6.03333333333333" style="6" customWidth="1"/>
    <col min="16" max="16" width="27.9" style="1" customWidth="1"/>
    <col min="17" max="17" width="10.45" style="7" customWidth="1"/>
    <col min="18" max="18" width="8.08333333333333" style="1" customWidth="1"/>
    <col min="19" max="19" width="11.4666666666667" style="1" customWidth="1"/>
    <col min="20" max="20" width="11.025" style="1" customWidth="1"/>
    <col min="21" max="21" width="10.5833333333333" style="1" customWidth="1"/>
    <col min="22" max="22" width="4.5" style="1" customWidth="1"/>
    <col min="23" max="16384" width="9" style="1"/>
  </cols>
  <sheetData>
    <row r="1" s="1" customFormat="1" ht="20" customHeight="1" spans="1:22">
      <c r="A1" s="8" t="s">
        <v>0</v>
      </c>
      <c r="B1" s="9"/>
      <c r="C1" s="10"/>
      <c r="D1" s="11"/>
      <c r="E1" s="10"/>
      <c r="F1" s="10"/>
      <c r="G1" s="10"/>
      <c r="H1" s="10"/>
      <c r="I1" s="10"/>
      <c r="J1" s="10"/>
      <c r="K1" s="10"/>
      <c r="L1" s="10"/>
      <c r="M1" s="10"/>
      <c r="N1" s="10"/>
      <c r="O1" s="10"/>
      <c r="P1" s="10"/>
      <c r="Q1" s="41"/>
      <c r="R1" s="10"/>
      <c r="S1" s="10"/>
      <c r="T1" s="10"/>
      <c r="U1" s="10"/>
      <c r="V1" s="10"/>
    </row>
    <row r="2" s="1" customFormat="1" ht="35" customHeight="1" spans="1:22">
      <c r="A2" s="12" t="s">
        <v>1</v>
      </c>
      <c r="B2" s="13"/>
      <c r="C2" s="13"/>
      <c r="D2" s="14"/>
      <c r="E2" s="13"/>
      <c r="F2" s="13"/>
      <c r="G2" s="13"/>
      <c r="H2" s="13"/>
      <c r="I2" s="13"/>
      <c r="J2" s="13"/>
      <c r="K2" s="13"/>
      <c r="L2" s="13"/>
      <c r="M2" s="13"/>
      <c r="N2" s="13"/>
      <c r="O2" s="13"/>
      <c r="P2" s="13"/>
      <c r="Q2" s="13"/>
      <c r="R2" s="13"/>
      <c r="S2" s="13"/>
      <c r="T2" s="13"/>
      <c r="U2" s="13"/>
      <c r="V2" s="13"/>
    </row>
    <row r="3" s="1" customFormat="1" ht="21" customHeight="1" spans="1:22">
      <c r="A3" s="15"/>
      <c r="B3" s="15"/>
      <c r="C3" s="15"/>
      <c r="D3" s="11"/>
      <c r="E3" s="15"/>
      <c r="F3" s="15"/>
      <c r="G3" s="15"/>
      <c r="H3" s="15"/>
      <c r="I3" s="15"/>
      <c r="J3" s="15"/>
      <c r="K3" s="15"/>
      <c r="L3" s="15"/>
      <c r="M3" s="15"/>
      <c r="N3" s="15"/>
      <c r="O3" s="15"/>
      <c r="P3" s="15"/>
      <c r="Q3" s="11"/>
      <c r="R3" s="15"/>
      <c r="S3" s="15"/>
      <c r="T3" s="42" t="s">
        <v>2</v>
      </c>
      <c r="U3" s="43"/>
      <c r="V3" s="43"/>
    </row>
    <row r="4" s="1" customFormat="1" ht="29" customHeight="1" spans="1:22">
      <c r="A4" s="16" t="s">
        <v>3</v>
      </c>
      <c r="B4" s="16" t="s">
        <v>4</v>
      </c>
      <c r="C4" s="16" t="s">
        <v>5</v>
      </c>
      <c r="D4" s="16" t="s">
        <v>6</v>
      </c>
      <c r="E4" s="16" t="s">
        <v>7</v>
      </c>
      <c r="F4" s="16" t="s">
        <v>8</v>
      </c>
      <c r="G4" s="16" t="s">
        <v>9</v>
      </c>
      <c r="H4" s="17"/>
      <c r="I4" s="33" t="s">
        <v>10</v>
      </c>
      <c r="J4" s="20"/>
      <c r="K4" s="20"/>
      <c r="L4" s="20"/>
      <c r="M4" s="20"/>
      <c r="N4" s="34"/>
      <c r="O4" s="16" t="s">
        <v>11</v>
      </c>
      <c r="P4" s="16" t="s">
        <v>12</v>
      </c>
      <c r="Q4" s="16" t="s">
        <v>13</v>
      </c>
      <c r="R4" s="16" t="s">
        <v>14</v>
      </c>
      <c r="S4" s="17"/>
      <c r="T4" s="17"/>
      <c r="U4" s="17"/>
      <c r="V4" s="16" t="s">
        <v>15</v>
      </c>
    </row>
    <row r="5" s="1" customFormat="1" ht="46" customHeight="1" spans="1:22">
      <c r="A5" s="17"/>
      <c r="B5" s="17"/>
      <c r="C5" s="17"/>
      <c r="D5" s="17"/>
      <c r="E5" s="16" t="s">
        <v>16</v>
      </c>
      <c r="F5" s="17"/>
      <c r="G5" s="16" t="s">
        <v>17</v>
      </c>
      <c r="H5" s="16" t="s">
        <v>18</v>
      </c>
      <c r="I5" s="16" t="s">
        <v>19</v>
      </c>
      <c r="J5" s="16" t="s">
        <v>20</v>
      </c>
      <c r="K5" s="16" t="s">
        <v>21</v>
      </c>
      <c r="L5" s="16" t="s">
        <v>22</v>
      </c>
      <c r="M5" s="16" t="s">
        <v>23</v>
      </c>
      <c r="N5" s="16" t="s">
        <v>24</v>
      </c>
      <c r="O5" s="17"/>
      <c r="P5" s="17"/>
      <c r="Q5" s="17"/>
      <c r="R5" s="16" t="s">
        <v>25</v>
      </c>
      <c r="S5" s="16" t="s">
        <v>26</v>
      </c>
      <c r="T5" s="16" t="s">
        <v>27</v>
      </c>
      <c r="U5" s="16" t="s">
        <v>28</v>
      </c>
      <c r="V5" s="17"/>
    </row>
    <row r="6" s="1" customFormat="1" ht="32" customHeight="1" spans="1:22">
      <c r="A6" s="18" t="s">
        <v>29</v>
      </c>
      <c r="B6" s="19"/>
      <c r="C6" s="19"/>
      <c r="D6" s="20"/>
      <c r="E6" s="19"/>
      <c r="F6" s="19"/>
      <c r="G6" s="19"/>
      <c r="H6" s="21"/>
      <c r="I6" s="35">
        <f>SUM(I7,I82,I174)</f>
        <v>25323.25</v>
      </c>
      <c r="J6" s="35">
        <f>J7+J82+J174</f>
        <v>10635</v>
      </c>
      <c r="K6" s="35">
        <f>K7+K82+K174</f>
        <v>2313</v>
      </c>
      <c r="L6" s="35">
        <v>1757</v>
      </c>
      <c r="M6" s="35">
        <v>7300</v>
      </c>
      <c r="N6" s="35">
        <v>3318.25</v>
      </c>
      <c r="O6" s="35"/>
      <c r="P6" s="35"/>
      <c r="Q6" s="35"/>
      <c r="R6" s="35"/>
      <c r="S6" s="35"/>
      <c r="T6" s="35"/>
      <c r="U6" s="35"/>
      <c r="V6" s="35"/>
    </row>
    <row r="7" s="1" customFormat="1" ht="33" customHeight="1" spans="1:22">
      <c r="A7" s="22" t="s">
        <v>30</v>
      </c>
      <c r="B7" s="23"/>
      <c r="C7" s="23"/>
      <c r="D7" s="23"/>
      <c r="E7" s="23"/>
      <c r="F7" s="23"/>
      <c r="G7" s="23"/>
      <c r="H7" s="24"/>
      <c r="I7" s="36">
        <v>6173.3419</v>
      </c>
      <c r="J7" s="36">
        <f t="shared" ref="I7:N7" si="0">SUM(J8:J80)</f>
        <v>0</v>
      </c>
      <c r="K7" s="36">
        <f t="shared" si="0"/>
        <v>0</v>
      </c>
      <c r="L7" s="36">
        <f t="shared" si="0"/>
        <v>0</v>
      </c>
      <c r="M7" s="36">
        <v>3668.63</v>
      </c>
      <c r="N7" s="36">
        <f t="shared" si="0"/>
        <v>2504.7119</v>
      </c>
      <c r="O7" s="36"/>
      <c r="P7" s="36"/>
      <c r="Q7" s="36"/>
      <c r="R7" s="36"/>
      <c r="S7" s="36"/>
      <c r="T7" s="36"/>
      <c r="U7" s="36"/>
      <c r="V7" s="36"/>
    </row>
    <row r="8" s="2" customFormat="1" ht="129" customHeight="1" spans="1:22">
      <c r="A8" s="17">
        <v>1</v>
      </c>
      <c r="B8" s="25" t="s">
        <v>31</v>
      </c>
      <c r="C8" s="25" t="s">
        <v>32</v>
      </c>
      <c r="D8" s="17" t="s">
        <v>33</v>
      </c>
      <c r="E8" s="26" t="s">
        <v>34</v>
      </c>
      <c r="F8" s="27"/>
      <c r="G8" s="28" t="s">
        <v>35</v>
      </c>
      <c r="H8" s="28" t="s">
        <v>36</v>
      </c>
      <c r="I8" s="37">
        <v>801.7937</v>
      </c>
      <c r="J8" s="27"/>
      <c r="K8" s="27"/>
      <c r="L8" s="37"/>
      <c r="M8" s="37">
        <v>801.7937</v>
      </c>
      <c r="N8" s="37"/>
      <c r="O8" s="28" t="s">
        <v>35</v>
      </c>
      <c r="P8" s="38" t="s">
        <v>37</v>
      </c>
      <c r="Q8" s="28" t="s">
        <v>38</v>
      </c>
      <c r="R8" s="27">
        <v>2023.6</v>
      </c>
      <c r="S8" s="27">
        <v>2023.8</v>
      </c>
      <c r="T8" s="27" t="s">
        <v>39</v>
      </c>
      <c r="U8" s="27" t="s">
        <v>40</v>
      </c>
      <c r="V8" s="17"/>
    </row>
    <row r="9" s="2" customFormat="1" ht="113" customHeight="1" spans="1:22">
      <c r="A9" s="17">
        <v>2</v>
      </c>
      <c r="B9" s="25" t="s">
        <v>31</v>
      </c>
      <c r="C9" s="25" t="s">
        <v>32</v>
      </c>
      <c r="D9" s="17" t="s">
        <v>41</v>
      </c>
      <c r="E9" s="26" t="s">
        <v>42</v>
      </c>
      <c r="F9" s="27"/>
      <c r="G9" s="28" t="s">
        <v>35</v>
      </c>
      <c r="H9" s="28" t="s">
        <v>43</v>
      </c>
      <c r="I9" s="37">
        <v>198.0703</v>
      </c>
      <c r="J9" s="27"/>
      <c r="K9" s="27"/>
      <c r="L9" s="37"/>
      <c r="M9" s="37">
        <v>198.0703</v>
      </c>
      <c r="N9" s="37"/>
      <c r="O9" s="28" t="s">
        <v>35</v>
      </c>
      <c r="P9" s="38" t="s">
        <v>37</v>
      </c>
      <c r="Q9" s="28" t="s">
        <v>38</v>
      </c>
      <c r="R9" s="27">
        <v>2023.6</v>
      </c>
      <c r="S9" s="27">
        <v>2023.8</v>
      </c>
      <c r="T9" s="27" t="s">
        <v>39</v>
      </c>
      <c r="U9" s="27" t="s">
        <v>40</v>
      </c>
      <c r="V9" s="17"/>
    </row>
    <row r="10" s="2" customFormat="1" ht="146" customHeight="1" spans="1:22">
      <c r="A10" s="17">
        <v>3</v>
      </c>
      <c r="B10" s="25" t="s">
        <v>31</v>
      </c>
      <c r="C10" s="25" t="s">
        <v>32</v>
      </c>
      <c r="D10" s="17" t="s">
        <v>44</v>
      </c>
      <c r="E10" s="26" t="s">
        <v>45</v>
      </c>
      <c r="F10" s="27"/>
      <c r="G10" s="29" t="s">
        <v>46</v>
      </c>
      <c r="H10" s="25" t="s">
        <v>47</v>
      </c>
      <c r="I10" s="17">
        <v>149.33</v>
      </c>
      <c r="J10" s="27"/>
      <c r="K10" s="27"/>
      <c r="L10" s="37"/>
      <c r="M10" s="17">
        <v>149.33</v>
      </c>
      <c r="N10" s="17"/>
      <c r="O10" s="25" t="s">
        <v>48</v>
      </c>
      <c r="P10" s="38" t="s">
        <v>37</v>
      </c>
      <c r="Q10" s="28" t="s">
        <v>49</v>
      </c>
      <c r="R10" s="27">
        <v>2023.8</v>
      </c>
      <c r="S10" s="27">
        <v>2023.9</v>
      </c>
      <c r="T10" s="27" t="s">
        <v>39</v>
      </c>
      <c r="U10" s="27">
        <v>2023.11</v>
      </c>
      <c r="V10" s="17"/>
    </row>
    <row r="11" s="2" customFormat="1" ht="111" customHeight="1" spans="1:22">
      <c r="A11" s="17">
        <v>4</v>
      </c>
      <c r="B11" s="25" t="s">
        <v>31</v>
      </c>
      <c r="C11" s="25" t="s">
        <v>32</v>
      </c>
      <c r="D11" s="17" t="s">
        <v>50</v>
      </c>
      <c r="E11" s="26" t="s">
        <v>51</v>
      </c>
      <c r="F11" s="27"/>
      <c r="G11" s="25" t="s">
        <v>46</v>
      </c>
      <c r="H11" s="25" t="s">
        <v>52</v>
      </c>
      <c r="I11" s="17">
        <v>202.79</v>
      </c>
      <c r="J11" s="27"/>
      <c r="K11" s="27"/>
      <c r="L11" s="37"/>
      <c r="M11" s="17">
        <v>8.706</v>
      </c>
      <c r="N11" s="17">
        <v>194.084</v>
      </c>
      <c r="O11" s="25" t="s">
        <v>48</v>
      </c>
      <c r="P11" s="38" t="s">
        <v>37</v>
      </c>
      <c r="Q11" s="28" t="s">
        <v>49</v>
      </c>
      <c r="R11" s="27">
        <v>2023.8</v>
      </c>
      <c r="S11" s="27">
        <v>2023.9</v>
      </c>
      <c r="T11" s="27" t="s">
        <v>39</v>
      </c>
      <c r="U11" s="27">
        <v>2023.11</v>
      </c>
      <c r="V11" s="17"/>
    </row>
    <row r="12" s="2" customFormat="1" ht="121" customHeight="1" spans="1:22">
      <c r="A12" s="17">
        <v>5</v>
      </c>
      <c r="B12" s="25" t="s">
        <v>31</v>
      </c>
      <c r="C12" s="25" t="s">
        <v>32</v>
      </c>
      <c r="D12" s="17" t="s">
        <v>53</v>
      </c>
      <c r="E12" s="26" t="s">
        <v>54</v>
      </c>
      <c r="F12" s="27"/>
      <c r="G12" s="25" t="s">
        <v>46</v>
      </c>
      <c r="H12" s="25" t="s">
        <v>55</v>
      </c>
      <c r="I12" s="17">
        <v>117.35</v>
      </c>
      <c r="J12" s="27"/>
      <c r="K12" s="27"/>
      <c r="L12" s="37"/>
      <c r="M12" s="17"/>
      <c r="N12" s="17">
        <v>117.35</v>
      </c>
      <c r="O12" s="25" t="s">
        <v>48</v>
      </c>
      <c r="P12" s="38" t="s">
        <v>37</v>
      </c>
      <c r="Q12" s="28" t="s">
        <v>49</v>
      </c>
      <c r="R12" s="27">
        <v>2023.8</v>
      </c>
      <c r="S12" s="27">
        <v>2023.9</v>
      </c>
      <c r="T12" s="27" t="s">
        <v>39</v>
      </c>
      <c r="U12" s="27">
        <v>2023.11</v>
      </c>
      <c r="V12" s="17"/>
    </row>
    <row r="13" s="2" customFormat="1" ht="99.75" spans="1:22">
      <c r="A13" s="17">
        <v>6</v>
      </c>
      <c r="B13" s="25" t="s">
        <v>31</v>
      </c>
      <c r="C13" s="25" t="s">
        <v>32</v>
      </c>
      <c r="D13" s="17" t="s">
        <v>56</v>
      </c>
      <c r="E13" s="26" t="s">
        <v>57</v>
      </c>
      <c r="F13" s="27"/>
      <c r="G13" s="25" t="s">
        <v>58</v>
      </c>
      <c r="H13" s="25" t="s">
        <v>59</v>
      </c>
      <c r="I13" s="17">
        <v>91.89</v>
      </c>
      <c r="J13" s="27"/>
      <c r="K13" s="27"/>
      <c r="L13" s="37"/>
      <c r="M13" s="17"/>
      <c r="N13" s="17">
        <v>91.89</v>
      </c>
      <c r="O13" s="25" t="s">
        <v>48</v>
      </c>
      <c r="P13" s="38" t="s">
        <v>37</v>
      </c>
      <c r="Q13" s="28" t="s">
        <v>49</v>
      </c>
      <c r="R13" s="27">
        <v>2023.8</v>
      </c>
      <c r="S13" s="27">
        <v>2023.9</v>
      </c>
      <c r="T13" s="27" t="s">
        <v>39</v>
      </c>
      <c r="U13" s="27">
        <v>2023.11</v>
      </c>
      <c r="V13" s="17"/>
    </row>
    <row r="14" s="2" customFormat="1" ht="99.75" spans="1:22">
      <c r="A14" s="17">
        <v>7</v>
      </c>
      <c r="B14" s="25" t="s">
        <v>31</v>
      </c>
      <c r="C14" s="25" t="s">
        <v>32</v>
      </c>
      <c r="D14" s="17" t="s">
        <v>60</v>
      </c>
      <c r="E14" s="26" t="s">
        <v>61</v>
      </c>
      <c r="F14" s="27"/>
      <c r="G14" s="25" t="s">
        <v>58</v>
      </c>
      <c r="H14" s="25" t="s">
        <v>62</v>
      </c>
      <c r="I14" s="17">
        <v>55.63</v>
      </c>
      <c r="J14" s="27"/>
      <c r="K14" s="27"/>
      <c r="L14" s="37"/>
      <c r="M14" s="17"/>
      <c r="N14" s="17">
        <v>55.63</v>
      </c>
      <c r="O14" s="25" t="s">
        <v>48</v>
      </c>
      <c r="P14" s="38" t="s">
        <v>37</v>
      </c>
      <c r="Q14" s="28" t="s">
        <v>49</v>
      </c>
      <c r="R14" s="27">
        <v>2023.8</v>
      </c>
      <c r="S14" s="27">
        <v>2023.9</v>
      </c>
      <c r="T14" s="27" t="s">
        <v>39</v>
      </c>
      <c r="U14" s="27">
        <v>2023.11</v>
      </c>
      <c r="V14" s="17"/>
    </row>
    <row r="15" s="2" customFormat="1" ht="99.75" spans="1:22">
      <c r="A15" s="17">
        <v>8</v>
      </c>
      <c r="B15" s="25" t="s">
        <v>31</v>
      </c>
      <c r="C15" s="25" t="s">
        <v>32</v>
      </c>
      <c r="D15" s="17" t="s">
        <v>63</v>
      </c>
      <c r="E15" s="26" t="s">
        <v>64</v>
      </c>
      <c r="F15" s="27"/>
      <c r="G15" s="25" t="s">
        <v>58</v>
      </c>
      <c r="H15" s="25" t="s">
        <v>65</v>
      </c>
      <c r="I15" s="39">
        <v>83.01</v>
      </c>
      <c r="J15" s="27"/>
      <c r="K15" s="27"/>
      <c r="L15" s="37"/>
      <c r="M15" s="17"/>
      <c r="N15" s="39">
        <v>83.01</v>
      </c>
      <c r="O15" s="25" t="s">
        <v>48</v>
      </c>
      <c r="P15" s="38" t="s">
        <v>37</v>
      </c>
      <c r="Q15" s="28" t="s">
        <v>49</v>
      </c>
      <c r="R15" s="27">
        <v>2023.8</v>
      </c>
      <c r="S15" s="27">
        <v>2023.9</v>
      </c>
      <c r="T15" s="27" t="s">
        <v>39</v>
      </c>
      <c r="U15" s="27">
        <v>2023.11</v>
      </c>
      <c r="V15" s="17"/>
    </row>
    <row r="16" s="2" customFormat="1" ht="99.75" spans="1:22">
      <c r="A16" s="17">
        <v>9</v>
      </c>
      <c r="B16" s="25" t="s">
        <v>31</v>
      </c>
      <c r="C16" s="25" t="s">
        <v>32</v>
      </c>
      <c r="D16" s="17" t="s">
        <v>66</v>
      </c>
      <c r="E16" s="26" t="s">
        <v>67</v>
      </c>
      <c r="F16" s="27" t="s">
        <v>68</v>
      </c>
      <c r="G16" s="28" t="s">
        <v>35</v>
      </c>
      <c r="H16" s="28" t="s">
        <v>69</v>
      </c>
      <c r="I16" s="37">
        <v>50</v>
      </c>
      <c r="J16" s="27"/>
      <c r="K16" s="27"/>
      <c r="L16" s="27"/>
      <c r="M16" s="37">
        <v>50</v>
      </c>
      <c r="N16" s="37"/>
      <c r="O16" s="25" t="s">
        <v>70</v>
      </c>
      <c r="P16" s="26" t="s">
        <v>71</v>
      </c>
      <c r="Q16" s="28" t="s">
        <v>49</v>
      </c>
      <c r="R16" s="27">
        <v>2023.7</v>
      </c>
      <c r="S16" s="27">
        <v>2023.8</v>
      </c>
      <c r="T16" s="27" t="s">
        <v>39</v>
      </c>
      <c r="U16" s="27">
        <v>2023.11</v>
      </c>
      <c r="V16" s="17"/>
    </row>
    <row r="17" s="2" customFormat="1" ht="99.75" spans="1:22">
      <c r="A17" s="17">
        <v>10</v>
      </c>
      <c r="B17" s="25" t="s">
        <v>31</v>
      </c>
      <c r="C17" s="25" t="s">
        <v>32</v>
      </c>
      <c r="D17" s="17" t="s">
        <v>72</v>
      </c>
      <c r="E17" s="26" t="s">
        <v>73</v>
      </c>
      <c r="F17" s="27" t="s">
        <v>68</v>
      </c>
      <c r="G17" s="28" t="s">
        <v>74</v>
      </c>
      <c r="H17" s="28" t="s">
        <v>75</v>
      </c>
      <c r="I17" s="37">
        <v>48.5313</v>
      </c>
      <c r="J17" s="27"/>
      <c r="K17" s="27"/>
      <c r="L17" s="27"/>
      <c r="M17" s="37">
        <v>48.5313</v>
      </c>
      <c r="N17" s="37"/>
      <c r="O17" s="25" t="s">
        <v>76</v>
      </c>
      <c r="P17" s="26" t="s">
        <v>77</v>
      </c>
      <c r="Q17" s="28" t="s">
        <v>49</v>
      </c>
      <c r="R17" s="27">
        <v>2023.7</v>
      </c>
      <c r="S17" s="27">
        <v>2023.8</v>
      </c>
      <c r="T17" s="27" t="s">
        <v>39</v>
      </c>
      <c r="U17" s="27">
        <v>2023.11</v>
      </c>
      <c r="V17" s="17"/>
    </row>
    <row r="18" s="2" customFormat="1" ht="110.25" spans="1:22">
      <c r="A18" s="17">
        <v>11</v>
      </c>
      <c r="B18" s="25" t="s">
        <v>31</v>
      </c>
      <c r="C18" s="25" t="s">
        <v>32</v>
      </c>
      <c r="D18" s="17" t="s">
        <v>78</v>
      </c>
      <c r="E18" s="30" t="s">
        <v>79</v>
      </c>
      <c r="F18" s="27" t="s">
        <v>68</v>
      </c>
      <c r="G18" s="28" t="s">
        <v>80</v>
      </c>
      <c r="H18" s="28" t="s">
        <v>81</v>
      </c>
      <c r="I18" s="37">
        <v>49.6287</v>
      </c>
      <c r="J18" s="27"/>
      <c r="K18" s="27"/>
      <c r="L18" s="27"/>
      <c r="M18" s="37">
        <v>49.6287</v>
      </c>
      <c r="N18" s="37"/>
      <c r="O18" s="25" t="s">
        <v>82</v>
      </c>
      <c r="P18" s="26" t="s">
        <v>83</v>
      </c>
      <c r="Q18" s="28" t="s">
        <v>49</v>
      </c>
      <c r="R18" s="27">
        <v>2023.7</v>
      </c>
      <c r="S18" s="27">
        <v>2023.8</v>
      </c>
      <c r="T18" s="27" t="s">
        <v>39</v>
      </c>
      <c r="U18" s="27">
        <v>2023.11</v>
      </c>
      <c r="V18" s="17"/>
    </row>
    <row r="19" s="2" customFormat="1" ht="78.75" spans="1:22">
      <c r="A19" s="17">
        <v>12</v>
      </c>
      <c r="B19" s="25" t="s">
        <v>31</v>
      </c>
      <c r="C19" s="25" t="s">
        <v>32</v>
      </c>
      <c r="D19" s="17" t="s">
        <v>84</v>
      </c>
      <c r="E19" s="26" t="s">
        <v>85</v>
      </c>
      <c r="F19" s="27" t="s">
        <v>86</v>
      </c>
      <c r="G19" s="31" t="s">
        <v>58</v>
      </c>
      <c r="H19" s="31" t="s">
        <v>87</v>
      </c>
      <c r="I19" s="37">
        <v>19.1</v>
      </c>
      <c r="J19" s="17"/>
      <c r="K19" s="27"/>
      <c r="L19" s="27"/>
      <c r="M19" s="37">
        <v>19.1</v>
      </c>
      <c r="N19" s="37"/>
      <c r="O19" s="25" t="s">
        <v>88</v>
      </c>
      <c r="P19" s="26" t="s">
        <v>89</v>
      </c>
      <c r="Q19" s="28" t="s">
        <v>90</v>
      </c>
      <c r="R19" s="27">
        <v>2023.7</v>
      </c>
      <c r="S19" s="27">
        <v>2023.8</v>
      </c>
      <c r="T19" s="27" t="s">
        <v>39</v>
      </c>
      <c r="U19" s="27">
        <v>2023.11</v>
      </c>
      <c r="V19" s="17"/>
    </row>
    <row r="20" s="2" customFormat="1" ht="85.5" spans="1:22">
      <c r="A20" s="17">
        <v>13</v>
      </c>
      <c r="B20" s="25" t="s">
        <v>31</v>
      </c>
      <c r="C20" s="25" t="s">
        <v>32</v>
      </c>
      <c r="D20" s="17" t="s">
        <v>91</v>
      </c>
      <c r="E20" s="26" t="s">
        <v>92</v>
      </c>
      <c r="F20" s="27" t="s">
        <v>86</v>
      </c>
      <c r="G20" s="31" t="s">
        <v>80</v>
      </c>
      <c r="H20" s="31" t="s">
        <v>93</v>
      </c>
      <c r="I20" s="37">
        <v>19.2333</v>
      </c>
      <c r="J20" s="17"/>
      <c r="K20" s="27"/>
      <c r="L20" s="27"/>
      <c r="M20" s="37">
        <v>19.2333</v>
      </c>
      <c r="N20" s="37"/>
      <c r="O20" s="25" t="s">
        <v>82</v>
      </c>
      <c r="P20" s="26" t="s">
        <v>94</v>
      </c>
      <c r="Q20" s="28" t="s">
        <v>90</v>
      </c>
      <c r="R20" s="27">
        <v>2023.7</v>
      </c>
      <c r="S20" s="27">
        <v>2023.8</v>
      </c>
      <c r="T20" s="27" t="s">
        <v>39</v>
      </c>
      <c r="U20" s="27">
        <v>2023.11</v>
      </c>
      <c r="V20" s="17"/>
    </row>
    <row r="21" s="2" customFormat="1" ht="72.75" spans="1:22">
      <c r="A21" s="17">
        <v>14</v>
      </c>
      <c r="B21" s="25" t="s">
        <v>31</v>
      </c>
      <c r="C21" s="25" t="s">
        <v>32</v>
      </c>
      <c r="D21" s="17" t="s">
        <v>95</v>
      </c>
      <c r="E21" s="26" t="s">
        <v>96</v>
      </c>
      <c r="F21" s="27" t="s">
        <v>86</v>
      </c>
      <c r="G21" s="31" t="s">
        <v>97</v>
      </c>
      <c r="H21" s="31" t="s">
        <v>98</v>
      </c>
      <c r="I21" s="37">
        <v>19.575</v>
      </c>
      <c r="J21" s="17"/>
      <c r="K21" s="27"/>
      <c r="L21" s="27"/>
      <c r="M21" s="37">
        <v>19.575</v>
      </c>
      <c r="N21" s="37"/>
      <c r="O21" s="25" t="s">
        <v>99</v>
      </c>
      <c r="P21" s="26" t="s">
        <v>100</v>
      </c>
      <c r="Q21" s="28" t="s">
        <v>90</v>
      </c>
      <c r="R21" s="27">
        <v>2023.7</v>
      </c>
      <c r="S21" s="27">
        <v>2023.8</v>
      </c>
      <c r="T21" s="27" t="s">
        <v>39</v>
      </c>
      <c r="U21" s="27">
        <v>2023.11</v>
      </c>
      <c r="V21" s="17"/>
    </row>
    <row r="22" s="2" customFormat="1" ht="72.75" spans="1:22">
      <c r="A22" s="17">
        <v>15</v>
      </c>
      <c r="B22" s="25" t="s">
        <v>31</v>
      </c>
      <c r="C22" s="25" t="s">
        <v>32</v>
      </c>
      <c r="D22" s="17" t="s">
        <v>101</v>
      </c>
      <c r="E22" s="26" t="s">
        <v>102</v>
      </c>
      <c r="F22" s="27" t="s">
        <v>86</v>
      </c>
      <c r="G22" s="31" t="s">
        <v>103</v>
      </c>
      <c r="H22" s="31" t="s">
        <v>104</v>
      </c>
      <c r="I22" s="37">
        <v>19.2636</v>
      </c>
      <c r="J22" s="17"/>
      <c r="K22" s="27"/>
      <c r="L22" s="27"/>
      <c r="M22" s="37">
        <v>19.2636</v>
      </c>
      <c r="N22" s="37"/>
      <c r="O22" s="25" t="s">
        <v>105</v>
      </c>
      <c r="P22" s="26" t="s">
        <v>106</v>
      </c>
      <c r="Q22" s="28" t="s">
        <v>90</v>
      </c>
      <c r="R22" s="27">
        <v>2023.7</v>
      </c>
      <c r="S22" s="27">
        <v>2023.8</v>
      </c>
      <c r="T22" s="27" t="s">
        <v>39</v>
      </c>
      <c r="U22" s="27">
        <v>2023.11</v>
      </c>
      <c r="V22" s="17"/>
    </row>
    <row r="23" s="2" customFormat="1" ht="87" spans="1:22">
      <c r="A23" s="17">
        <v>16</v>
      </c>
      <c r="B23" s="25" t="s">
        <v>31</v>
      </c>
      <c r="C23" s="25" t="s">
        <v>32</v>
      </c>
      <c r="D23" s="17" t="s">
        <v>107</v>
      </c>
      <c r="E23" s="26" t="s">
        <v>108</v>
      </c>
      <c r="F23" s="27" t="s">
        <v>86</v>
      </c>
      <c r="G23" s="31" t="s">
        <v>46</v>
      </c>
      <c r="H23" s="31" t="s">
        <v>109</v>
      </c>
      <c r="I23" s="37">
        <v>18.9343</v>
      </c>
      <c r="J23" s="17"/>
      <c r="K23" s="27"/>
      <c r="L23" s="27"/>
      <c r="M23" s="37">
        <v>18.9343</v>
      </c>
      <c r="N23" s="37"/>
      <c r="O23" s="25" t="s">
        <v>110</v>
      </c>
      <c r="P23" s="26" t="s">
        <v>111</v>
      </c>
      <c r="Q23" s="28" t="s">
        <v>90</v>
      </c>
      <c r="R23" s="27">
        <v>2023.7</v>
      </c>
      <c r="S23" s="27">
        <v>2023.8</v>
      </c>
      <c r="T23" s="27" t="s">
        <v>39</v>
      </c>
      <c r="U23" s="27">
        <v>2023.11</v>
      </c>
      <c r="V23" s="17"/>
    </row>
    <row r="24" s="2" customFormat="1" ht="72.75" spans="1:22">
      <c r="A24" s="17">
        <v>17</v>
      </c>
      <c r="B24" s="25" t="s">
        <v>31</v>
      </c>
      <c r="C24" s="25" t="s">
        <v>32</v>
      </c>
      <c r="D24" s="17" t="s">
        <v>112</v>
      </c>
      <c r="E24" s="26" t="s">
        <v>113</v>
      </c>
      <c r="F24" s="27" t="s">
        <v>86</v>
      </c>
      <c r="G24" s="31" t="s">
        <v>114</v>
      </c>
      <c r="H24" s="31" t="s">
        <v>115</v>
      </c>
      <c r="I24" s="37">
        <v>20</v>
      </c>
      <c r="J24" s="17"/>
      <c r="K24" s="27"/>
      <c r="L24" s="27"/>
      <c r="M24" s="37">
        <v>20</v>
      </c>
      <c r="N24" s="37"/>
      <c r="O24" s="25" t="s">
        <v>116</v>
      </c>
      <c r="P24" s="26" t="s">
        <v>117</v>
      </c>
      <c r="Q24" s="28" t="s">
        <v>118</v>
      </c>
      <c r="R24" s="27">
        <v>2023.7</v>
      </c>
      <c r="S24" s="27">
        <v>2023.8</v>
      </c>
      <c r="T24" s="27" t="s">
        <v>39</v>
      </c>
      <c r="U24" s="27">
        <v>2023.11</v>
      </c>
      <c r="V24" s="17"/>
    </row>
    <row r="25" s="2" customFormat="1" ht="85.5" spans="1:22">
      <c r="A25" s="17">
        <v>18</v>
      </c>
      <c r="B25" s="25" t="s">
        <v>31</v>
      </c>
      <c r="C25" s="25" t="s">
        <v>32</v>
      </c>
      <c r="D25" s="17" t="s">
        <v>119</v>
      </c>
      <c r="E25" s="26" t="s">
        <v>120</v>
      </c>
      <c r="F25" s="27" t="s">
        <v>86</v>
      </c>
      <c r="G25" s="31" t="s">
        <v>121</v>
      </c>
      <c r="H25" s="31" t="s">
        <v>122</v>
      </c>
      <c r="I25" s="37">
        <v>20</v>
      </c>
      <c r="J25" s="17"/>
      <c r="K25" s="27"/>
      <c r="L25" s="27"/>
      <c r="M25" s="37">
        <v>20</v>
      </c>
      <c r="N25" s="37"/>
      <c r="O25" s="25" t="s">
        <v>123</v>
      </c>
      <c r="P25" s="26" t="s">
        <v>124</v>
      </c>
      <c r="Q25" s="28" t="s">
        <v>118</v>
      </c>
      <c r="R25" s="27">
        <v>2023.7</v>
      </c>
      <c r="S25" s="27">
        <v>2023.8</v>
      </c>
      <c r="T25" s="27" t="s">
        <v>39</v>
      </c>
      <c r="U25" s="27">
        <v>2023.11</v>
      </c>
      <c r="V25" s="17"/>
    </row>
    <row r="26" s="2" customFormat="1" ht="85.5" spans="1:22">
      <c r="A26" s="17">
        <v>19</v>
      </c>
      <c r="B26" s="25" t="s">
        <v>31</v>
      </c>
      <c r="C26" s="25" t="s">
        <v>32</v>
      </c>
      <c r="D26" s="17" t="s">
        <v>125</v>
      </c>
      <c r="E26" s="26" t="s">
        <v>126</v>
      </c>
      <c r="F26" s="27" t="s">
        <v>86</v>
      </c>
      <c r="G26" s="31" t="s">
        <v>127</v>
      </c>
      <c r="H26" s="31" t="s">
        <v>128</v>
      </c>
      <c r="I26" s="37">
        <v>19.3312</v>
      </c>
      <c r="J26" s="17"/>
      <c r="K26" s="27"/>
      <c r="L26" s="27"/>
      <c r="M26" s="37">
        <v>19.3312</v>
      </c>
      <c r="N26" s="37"/>
      <c r="O26" s="25" t="s">
        <v>129</v>
      </c>
      <c r="P26" s="26" t="s">
        <v>130</v>
      </c>
      <c r="Q26" s="28" t="s">
        <v>118</v>
      </c>
      <c r="R26" s="27">
        <v>2023.7</v>
      </c>
      <c r="S26" s="27">
        <v>2023.8</v>
      </c>
      <c r="T26" s="27" t="s">
        <v>39</v>
      </c>
      <c r="U26" s="27">
        <v>2023.11</v>
      </c>
      <c r="V26" s="17"/>
    </row>
    <row r="27" s="2" customFormat="1" ht="114" spans="1:22">
      <c r="A27" s="17">
        <v>20</v>
      </c>
      <c r="B27" s="25" t="s">
        <v>31</v>
      </c>
      <c r="C27" s="25" t="s">
        <v>32</v>
      </c>
      <c r="D27" s="17" t="s">
        <v>131</v>
      </c>
      <c r="E27" s="26" t="s">
        <v>132</v>
      </c>
      <c r="F27" s="27" t="s">
        <v>86</v>
      </c>
      <c r="G27" s="31" t="s">
        <v>133</v>
      </c>
      <c r="H27" s="31" t="s">
        <v>134</v>
      </c>
      <c r="I27" s="37">
        <v>19.7567</v>
      </c>
      <c r="J27" s="17"/>
      <c r="K27" s="27"/>
      <c r="L27" s="27"/>
      <c r="M27" s="37">
        <v>19.7567</v>
      </c>
      <c r="N27" s="37"/>
      <c r="O27" s="25" t="s">
        <v>135</v>
      </c>
      <c r="P27" s="26" t="s">
        <v>136</v>
      </c>
      <c r="Q27" s="28" t="s">
        <v>118</v>
      </c>
      <c r="R27" s="27">
        <v>2023.7</v>
      </c>
      <c r="S27" s="27">
        <v>2023.8</v>
      </c>
      <c r="T27" s="27" t="s">
        <v>39</v>
      </c>
      <c r="U27" s="27">
        <v>2023.11</v>
      </c>
      <c r="V27" s="17"/>
    </row>
    <row r="28" s="2" customFormat="1" ht="93" customHeight="1" spans="1:22">
      <c r="A28" s="17">
        <v>21</v>
      </c>
      <c r="B28" s="25" t="s">
        <v>31</v>
      </c>
      <c r="C28" s="25" t="s">
        <v>32</v>
      </c>
      <c r="D28" s="17" t="s">
        <v>137</v>
      </c>
      <c r="E28" s="26" t="s">
        <v>138</v>
      </c>
      <c r="F28" s="27" t="s">
        <v>86</v>
      </c>
      <c r="G28" s="31" t="s">
        <v>139</v>
      </c>
      <c r="H28" s="31" t="s">
        <v>140</v>
      </c>
      <c r="I28" s="37">
        <v>19.0559</v>
      </c>
      <c r="J28" s="17"/>
      <c r="K28" s="27"/>
      <c r="L28" s="27"/>
      <c r="M28" s="37">
        <v>19.0559</v>
      </c>
      <c r="N28" s="37"/>
      <c r="O28" s="25" t="s">
        <v>141</v>
      </c>
      <c r="P28" s="26" t="s">
        <v>142</v>
      </c>
      <c r="Q28" s="28" t="s">
        <v>118</v>
      </c>
      <c r="R28" s="27">
        <v>2023.7</v>
      </c>
      <c r="S28" s="27">
        <v>2023.8</v>
      </c>
      <c r="T28" s="27" t="s">
        <v>39</v>
      </c>
      <c r="U28" s="27">
        <v>2023.11</v>
      </c>
      <c r="V28" s="17"/>
    </row>
    <row r="29" s="2" customFormat="1" ht="110" customHeight="1" spans="1:22">
      <c r="A29" s="17">
        <v>22</v>
      </c>
      <c r="B29" s="25" t="s">
        <v>31</v>
      </c>
      <c r="C29" s="25" t="s">
        <v>32</v>
      </c>
      <c r="D29" s="17" t="s">
        <v>143</v>
      </c>
      <c r="E29" s="26" t="s">
        <v>144</v>
      </c>
      <c r="F29" s="27" t="s">
        <v>86</v>
      </c>
      <c r="G29" s="31" t="s">
        <v>145</v>
      </c>
      <c r="H29" s="31" t="s">
        <v>146</v>
      </c>
      <c r="I29" s="37">
        <v>19.6</v>
      </c>
      <c r="J29" s="17"/>
      <c r="K29" s="27"/>
      <c r="L29" s="27"/>
      <c r="M29" s="37">
        <v>19.6</v>
      </c>
      <c r="N29" s="37"/>
      <c r="O29" s="25" t="s">
        <v>147</v>
      </c>
      <c r="P29" s="26" t="s">
        <v>148</v>
      </c>
      <c r="Q29" s="28" t="s">
        <v>90</v>
      </c>
      <c r="R29" s="27">
        <v>2023.7</v>
      </c>
      <c r="S29" s="27">
        <v>2023.8</v>
      </c>
      <c r="T29" s="27" t="s">
        <v>39</v>
      </c>
      <c r="U29" s="27">
        <v>2023.11</v>
      </c>
      <c r="V29" s="17"/>
    </row>
    <row r="30" s="2" customFormat="1" ht="119" customHeight="1" spans="1:22">
      <c r="A30" s="17">
        <v>23</v>
      </c>
      <c r="B30" s="25" t="s">
        <v>31</v>
      </c>
      <c r="C30" s="25" t="s">
        <v>32</v>
      </c>
      <c r="D30" s="17" t="s">
        <v>149</v>
      </c>
      <c r="E30" s="26" t="s">
        <v>150</v>
      </c>
      <c r="F30" s="27" t="s">
        <v>86</v>
      </c>
      <c r="G30" s="31" t="s">
        <v>151</v>
      </c>
      <c r="H30" s="31" t="s">
        <v>152</v>
      </c>
      <c r="I30" s="37">
        <v>20</v>
      </c>
      <c r="J30" s="17"/>
      <c r="K30" s="27"/>
      <c r="L30" s="27"/>
      <c r="M30" s="37">
        <v>20</v>
      </c>
      <c r="N30" s="37"/>
      <c r="O30" s="25" t="s">
        <v>153</v>
      </c>
      <c r="P30" s="26" t="s">
        <v>154</v>
      </c>
      <c r="Q30" s="28" t="s">
        <v>90</v>
      </c>
      <c r="R30" s="27">
        <v>2023.7</v>
      </c>
      <c r="S30" s="27">
        <v>2023.8</v>
      </c>
      <c r="T30" s="27" t="s">
        <v>39</v>
      </c>
      <c r="U30" s="27">
        <v>2023.11</v>
      </c>
      <c r="V30" s="17"/>
    </row>
    <row r="31" s="2" customFormat="1" ht="85.5" spans="1:22">
      <c r="A31" s="17">
        <v>24</v>
      </c>
      <c r="B31" s="25" t="s">
        <v>31</v>
      </c>
      <c r="C31" s="25" t="s">
        <v>32</v>
      </c>
      <c r="D31" s="17" t="s">
        <v>155</v>
      </c>
      <c r="E31" s="26" t="s">
        <v>156</v>
      </c>
      <c r="F31" s="27" t="s">
        <v>86</v>
      </c>
      <c r="G31" s="31" t="s">
        <v>151</v>
      </c>
      <c r="H31" s="31" t="s">
        <v>157</v>
      </c>
      <c r="I31" s="37">
        <v>20</v>
      </c>
      <c r="J31" s="17"/>
      <c r="K31" s="27"/>
      <c r="L31" s="27"/>
      <c r="M31" s="37">
        <v>20</v>
      </c>
      <c r="N31" s="37"/>
      <c r="O31" s="25" t="s">
        <v>153</v>
      </c>
      <c r="P31" s="26" t="s">
        <v>158</v>
      </c>
      <c r="Q31" s="28" t="s">
        <v>90</v>
      </c>
      <c r="R31" s="27">
        <v>2023.7</v>
      </c>
      <c r="S31" s="27">
        <v>2023.8</v>
      </c>
      <c r="T31" s="27" t="s">
        <v>39</v>
      </c>
      <c r="U31" s="27">
        <v>2023.11</v>
      </c>
      <c r="V31" s="17"/>
    </row>
    <row r="32" s="2" customFormat="1" ht="72.75" spans="1:22">
      <c r="A32" s="17">
        <v>25</v>
      </c>
      <c r="B32" s="25" t="s">
        <v>31</v>
      </c>
      <c r="C32" s="25" t="s">
        <v>32</v>
      </c>
      <c r="D32" s="17" t="s">
        <v>159</v>
      </c>
      <c r="E32" s="26" t="s">
        <v>160</v>
      </c>
      <c r="F32" s="27" t="s">
        <v>86</v>
      </c>
      <c r="G32" s="31" t="s">
        <v>35</v>
      </c>
      <c r="H32" s="31" t="s">
        <v>161</v>
      </c>
      <c r="I32" s="37">
        <v>19.6</v>
      </c>
      <c r="J32" s="17"/>
      <c r="K32" s="27"/>
      <c r="L32" s="27"/>
      <c r="M32" s="37">
        <v>19.6</v>
      </c>
      <c r="N32" s="37"/>
      <c r="O32" s="25" t="s">
        <v>70</v>
      </c>
      <c r="P32" s="26" t="s">
        <v>162</v>
      </c>
      <c r="Q32" s="28" t="s">
        <v>90</v>
      </c>
      <c r="R32" s="27">
        <v>2023.7</v>
      </c>
      <c r="S32" s="27">
        <v>2023.8</v>
      </c>
      <c r="T32" s="27" t="s">
        <v>39</v>
      </c>
      <c r="U32" s="27">
        <v>2023.11</v>
      </c>
      <c r="V32" s="17"/>
    </row>
    <row r="33" s="2" customFormat="1" ht="156" spans="1:22">
      <c r="A33" s="17">
        <v>26</v>
      </c>
      <c r="B33" s="25" t="s">
        <v>31</v>
      </c>
      <c r="C33" s="25" t="s">
        <v>32</v>
      </c>
      <c r="D33" s="17" t="s">
        <v>163</v>
      </c>
      <c r="E33" s="26" t="s">
        <v>164</v>
      </c>
      <c r="F33" s="27"/>
      <c r="G33" s="25" t="s">
        <v>165</v>
      </c>
      <c r="H33" s="28" t="s">
        <v>166</v>
      </c>
      <c r="I33" s="40">
        <v>385.56</v>
      </c>
      <c r="J33" s="27"/>
      <c r="K33" s="27"/>
      <c r="L33" s="27"/>
      <c r="M33" s="40">
        <v>385.56</v>
      </c>
      <c r="N33" s="37"/>
      <c r="O33" s="25" t="s">
        <v>167</v>
      </c>
      <c r="P33" s="26" t="s">
        <v>168</v>
      </c>
      <c r="Q33" s="28" t="s">
        <v>118</v>
      </c>
      <c r="R33" s="27">
        <v>2023.7</v>
      </c>
      <c r="S33" s="27">
        <v>2023.8</v>
      </c>
      <c r="T33" s="27" t="s">
        <v>39</v>
      </c>
      <c r="U33" s="27">
        <v>2023.11</v>
      </c>
      <c r="V33" s="17"/>
    </row>
    <row r="34" s="2" customFormat="1" ht="93" spans="1:22">
      <c r="A34" s="17">
        <v>27</v>
      </c>
      <c r="B34" s="25" t="s">
        <v>31</v>
      </c>
      <c r="C34" s="25" t="s">
        <v>32</v>
      </c>
      <c r="D34" s="17" t="s">
        <v>169</v>
      </c>
      <c r="E34" s="26" t="s">
        <v>170</v>
      </c>
      <c r="F34" s="27"/>
      <c r="G34" s="25" t="s">
        <v>35</v>
      </c>
      <c r="H34" s="28" t="s">
        <v>161</v>
      </c>
      <c r="I34" s="17">
        <v>135.445</v>
      </c>
      <c r="J34" s="27"/>
      <c r="K34" s="27"/>
      <c r="L34" s="27"/>
      <c r="M34" s="17">
        <v>135.445</v>
      </c>
      <c r="N34" s="37"/>
      <c r="O34" s="25" t="s">
        <v>167</v>
      </c>
      <c r="P34" s="26" t="s">
        <v>171</v>
      </c>
      <c r="Q34" s="28" t="s">
        <v>118</v>
      </c>
      <c r="R34" s="27">
        <v>2023.7</v>
      </c>
      <c r="S34" s="27">
        <v>2023.8</v>
      </c>
      <c r="T34" s="27" t="s">
        <v>39</v>
      </c>
      <c r="U34" s="27">
        <v>2023.11</v>
      </c>
      <c r="V34" s="17"/>
    </row>
    <row r="35" s="2" customFormat="1" ht="128" customHeight="1" spans="1:22">
      <c r="A35" s="17">
        <v>28</v>
      </c>
      <c r="B35" s="25" t="s">
        <v>31</v>
      </c>
      <c r="C35" s="25" t="s">
        <v>32</v>
      </c>
      <c r="D35" s="17" t="s">
        <v>172</v>
      </c>
      <c r="E35" s="26" t="s">
        <v>173</v>
      </c>
      <c r="F35" s="27"/>
      <c r="G35" s="25" t="s">
        <v>133</v>
      </c>
      <c r="H35" s="28" t="s">
        <v>174</v>
      </c>
      <c r="I35" s="17">
        <v>251.961</v>
      </c>
      <c r="J35" s="27"/>
      <c r="K35" s="27"/>
      <c r="L35" s="27"/>
      <c r="M35" s="17">
        <v>251.961</v>
      </c>
      <c r="N35" s="37"/>
      <c r="O35" s="25" t="s">
        <v>167</v>
      </c>
      <c r="P35" s="26" t="s">
        <v>175</v>
      </c>
      <c r="Q35" s="28" t="s">
        <v>118</v>
      </c>
      <c r="R35" s="27">
        <v>2023.7</v>
      </c>
      <c r="S35" s="27">
        <v>2023.8</v>
      </c>
      <c r="T35" s="27" t="s">
        <v>39</v>
      </c>
      <c r="U35" s="27">
        <v>2023.11</v>
      </c>
      <c r="V35" s="17"/>
    </row>
    <row r="36" s="2" customFormat="1" ht="128" customHeight="1" spans="1:22">
      <c r="A36" s="17">
        <v>29</v>
      </c>
      <c r="B36" s="25" t="s">
        <v>31</v>
      </c>
      <c r="C36" s="25" t="s">
        <v>32</v>
      </c>
      <c r="D36" s="17" t="s">
        <v>176</v>
      </c>
      <c r="E36" s="26" t="s">
        <v>177</v>
      </c>
      <c r="F36" s="27"/>
      <c r="G36" s="25" t="s">
        <v>133</v>
      </c>
      <c r="H36" s="28" t="s">
        <v>134</v>
      </c>
      <c r="I36" s="17">
        <v>26.543</v>
      </c>
      <c r="J36" s="27"/>
      <c r="K36" s="27"/>
      <c r="L36" s="27"/>
      <c r="M36" s="17">
        <v>26.543</v>
      </c>
      <c r="N36" s="37"/>
      <c r="O36" s="25" t="s">
        <v>167</v>
      </c>
      <c r="P36" s="26" t="s">
        <v>178</v>
      </c>
      <c r="Q36" s="28" t="s">
        <v>118</v>
      </c>
      <c r="R36" s="27">
        <v>2023.7</v>
      </c>
      <c r="S36" s="27">
        <v>2023.8</v>
      </c>
      <c r="T36" s="27" t="s">
        <v>39</v>
      </c>
      <c r="U36" s="27">
        <v>2023.11</v>
      </c>
      <c r="V36" s="17"/>
    </row>
    <row r="37" s="2" customFormat="1" ht="221" customHeight="1" spans="1:22">
      <c r="A37" s="17">
        <v>30</v>
      </c>
      <c r="B37" s="25" t="s">
        <v>31</v>
      </c>
      <c r="C37" s="25" t="s">
        <v>32</v>
      </c>
      <c r="D37" s="17" t="s">
        <v>179</v>
      </c>
      <c r="E37" s="26" t="s">
        <v>180</v>
      </c>
      <c r="F37" s="27"/>
      <c r="G37" s="28" t="s">
        <v>46</v>
      </c>
      <c r="H37" s="28" t="s">
        <v>181</v>
      </c>
      <c r="I37" s="37">
        <v>113.8779</v>
      </c>
      <c r="J37" s="27"/>
      <c r="K37" s="27"/>
      <c r="L37" s="27"/>
      <c r="M37" s="37">
        <v>113.8779</v>
      </c>
      <c r="N37" s="37"/>
      <c r="O37" s="25" t="s">
        <v>182</v>
      </c>
      <c r="P37" s="26" t="s">
        <v>183</v>
      </c>
      <c r="Q37" s="28" t="s">
        <v>90</v>
      </c>
      <c r="R37" s="27">
        <v>2023.7</v>
      </c>
      <c r="S37" s="27">
        <v>2023.8</v>
      </c>
      <c r="T37" s="27" t="s">
        <v>39</v>
      </c>
      <c r="U37" s="27">
        <v>2023.11</v>
      </c>
      <c r="V37" s="17"/>
    </row>
    <row r="38" s="2" customFormat="1" ht="138" customHeight="1" spans="1:22">
      <c r="A38" s="17">
        <v>31</v>
      </c>
      <c r="B38" s="25" t="s">
        <v>31</v>
      </c>
      <c r="C38" s="25" t="s">
        <v>32</v>
      </c>
      <c r="D38" s="17" t="s">
        <v>184</v>
      </c>
      <c r="E38" s="26" t="s">
        <v>185</v>
      </c>
      <c r="F38" s="27"/>
      <c r="G38" s="28" t="s">
        <v>186</v>
      </c>
      <c r="H38" s="28" t="s">
        <v>187</v>
      </c>
      <c r="I38" s="37">
        <v>12.812</v>
      </c>
      <c r="J38" s="27"/>
      <c r="K38" s="27"/>
      <c r="L38" s="27"/>
      <c r="M38" s="37">
        <v>12.812</v>
      </c>
      <c r="N38" s="37"/>
      <c r="O38" s="25" t="s">
        <v>182</v>
      </c>
      <c r="P38" s="26" t="s">
        <v>183</v>
      </c>
      <c r="Q38" s="28" t="s">
        <v>90</v>
      </c>
      <c r="R38" s="27">
        <v>2023.7</v>
      </c>
      <c r="S38" s="27">
        <v>2023.8</v>
      </c>
      <c r="T38" s="27" t="s">
        <v>39</v>
      </c>
      <c r="U38" s="27">
        <v>2023.11</v>
      </c>
      <c r="V38" s="17"/>
    </row>
    <row r="39" s="2" customFormat="1" ht="249" customHeight="1" spans="1:22">
      <c r="A39" s="17">
        <v>32</v>
      </c>
      <c r="B39" s="25" t="s">
        <v>31</v>
      </c>
      <c r="C39" s="25" t="s">
        <v>32</v>
      </c>
      <c r="D39" s="17" t="s">
        <v>188</v>
      </c>
      <c r="E39" s="26" t="s">
        <v>189</v>
      </c>
      <c r="F39" s="27"/>
      <c r="G39" s="28" t="s">
        <v>151</v>
      </c>
      <c r="H39" s="28" t="s">
        <v>190</v>
      </c>
      <c r="I39" s="37">
        <v>115.3</v>
      </c>
      <c r="J39" s="27"/>
      <c r="K39" s="27"/>
      <c r="L39" s="27"/>
      <c r="M39" s="37">
        <v>115.3</v>
      </c>
      <c r="N39" s="37"/>
      <c r="O39" s="25" t="s">
        <v>182</v>
      </c>
      <c r="P39" s="26" t="s">
        <v>183</v>
      </c>
      <c r="Q39" s="28" t="s">
        <v>90</v>
      </c>
      <c r="R39" s="27">
        <v>2023.7</v>
      </c>
      <c r="S39" s="27">
        <v>2023.8</v>
      </c>
      <c r="T39" s="27" t="s">
        <v>39</v>
      </c>
      <c r="U39" s="27">
        <v>2023.11</v>
      </c>
      <c r="V39" s="17"/>
    </row>
    <row r="40" s="2" customFormat="1" ht="158" customHeight="1" spans="1:22">
      <c r="A40" s="17">
        <v>33</v>
      </c>
      <c r="B40" s="25" t="s">
        <v>31</v>
      </c>
      <c r="C40" s="25" t="s">
        <v>32</v>
      </c>
      <c r="D40" s="17" t="s">
        <v>191</v>
      </c>
      <c r="E40" s="26" t="s">
        <v>192</v>
      </c>
      <c r="F40" s="27"/>
      <c r="G40" s="28" t="s">
        <v>35</v>
      </c>
      <c r="H40" s="28" t="s">
        <v>193</v>
      </c>
      <c r="I40" s="37">
        <v>121.3164</v>
      </c>
      <c r="J40" s="27"/>
      <c r="K40" s="27"/>
      <c r="L40" s="27"/>
      <c r="M40" s="37">
        <v>121.3164</v>
      </c>
      <c r="N40" s="37"/>
      <c r="O40" s="25" t="s">
        <v>182</v>
      </c>
      <c r="P40" s="26" t="s">
        <v>183</v>
      </c>
      <c r="Q40" s="28" t="s">
        <v>90</v>
      </c>
      <c r="R40" s="27">
        <v>2023.7</v>
      </c>
      <c r="S40" s="27">
        <v>2023.8</v>
      </c>
      <c r="T40" s="27" t="s">
        <v>39</v>
      </c>
      <c r="U40" s="27">
        <v>2023.11</v>
      </c>
      <c r="V40" s="17"/>
    </row>
    <row r="41" s="2" customFormat="1" ht="139" customHeight="1" spans="1:22">
      <c r="A41" s="17">
        <v>34</v>
      </c>
      <c r="B41" s="25" t="s">
        <v>31</v>
      </c>
      <c r="C41" s="25" t="s">
        <v>32</v>
      </c>
      <c r="D41" s="17" t="s">
        <v>194</v>
      </c>
      <c r="E41" s="26" t="s">
        <v>195</v>
      </c>
      <c r="F41" s="27"/>
      <c r="G41" s="28" t="s">
        <v>196</v>
      </c>
      <c r="H41" s="28" t="s">
        <v>197</v>
      </c>
      <c r="I41" s="37">
        <v>32.9789</v>
      </c>
      <c r="J41" s="27"/>
      <c r="K41" s="27"/>
      <c r="L41" s="27"/>
      <c r="M41" s="37">
        <v>32.9789</v>
      </c>
      <c r="N41" s="37"/>
      <c r="O41" s="25" t="s">
        <v>182</v>
      </c>
      <c r="P41" s="26" t="s">
        <v>183</v>
      </c>
      <c r="Q41" s="28" t="s">
        <v>90</v>
      </c>
      <c r="R41" s="27">
        <v>2023.7</v>
      </c>
      <c r="S41" s="27">
        <v>2023.8</v>
      </c>
      <c r="T41" s="27" t="s">
        <v>39</v>
      </c>
      <c r="U41" s="27">
        <v>2023.11</v>
      </c>
      <c r="V41" s="17"/>
    </row>
    <row r="42" s="2" customFormat="1" ht="149" customHeight="1" spans="1:22">
      <c r="A42" s="17">
        <v>35</v>
      </c>
      <c r="B42" s="25" t="s">
        <v>31</v>
      </c>
      <c r="C42" s="25" t="s">
        <v>32</v>
      </c>
      <c r="D42" s="17" t="s">
        <v>198</v>
      </c>
      <c r="E42" s="30" t="s">
        <v>199</v>
      </c>
      <c r="F42" s="27"/>
      <c r="G42" s="28" t="s">
        <v>74</v>
      </c>
      <c r="H42" s="28" t="s">
        <v>75</v>
      </c>
      <c r="I42" s="37">
        <v>49.98</v>
      </c>
      <c r="J42" s="27"/>
      <c r="K42" s="27"/>
      <c r="L42" s="27"/>
      <c r="M42" s="37">
        <v>49.98</v>
      </c>
      <c r="N42" s="37"/>
      <c r="O42" s="25" t="s">
        <v>182</v>
      </c>
      <c r="P42" s="26" t="s">
        <v>183</v>
      </c>
      <c r="Q42" s="28" t="s">
        <v>90</v>
      </c>
      <c r="R42" s="27">
        <v>2023.7</v>
      </c>
      <c r="S42" s="27">
        <v>2023.8</v>
      </c>
      <c r="T42" s="27" t="s">
        <v>39</v>
      </c>
      <c r="U42" s="27">
        <v>2023.11</v>
      </c>
      <c r="V42" s="17"/>
    </row>
    <row r="43" s="2" customFormat="1" ht="210" customHeight="1" spans="1:22">
      <c r="A43" s="17">
        <v>36</v>
      </c>
      <c r="B43" s="25" t="s">
        <v>31</v>
      </c>
      <c r="C43" s="25" t="s">
        <v>32</v>
      </c>
      <c r="D43" s="17" t="s">
        <v>200</v>
      </c>
      <c r="E43" s="26" t="s">
        <v>201</v>
      </c>
      <c r="F43" s="27"/>
      <c r="G43" s="28" t="s">
        <v>145</v>
      </c>
      <c r="H43" s="28" t="s">
        <v>202</v>
      </c>
      <c r="I43" s="37">
        <v>67.7</v>
      </c>
      <c r="J43" s="27"/>
      <c r="K43" s="27"/>
      <c r="L43" s="27"/>
      <c r="M43" s="37">
        <v>67.7</v>
      </c>
      <c r="N43" s="37"/>
      <c r="O43" s="25" t="s">
        <v>182</v>
      </c>
      <c r="P43" s="26" t="s">
        <v>183</v>
      </c>
      <c r="Q43" s="28" t="s">
        <v>90</v>
      </c>
      <c r="R43" s="27">
        <v>2023.7</v>
      </c>
      <c r="S43" s="27">
        <v>2023.8</v>
      </c>
      <c r="T43" s="27" t="s">
        <v>39</v>
      </c>
      <c r="U43" s="27">
        <v>2023.11</v>
      </c>
      <c r="V43" s="17"/>
    </row>
    <row r="44" s="2" customFormat="1" ht="182" customHeight="1" spans="1:22">
      <c r="A44" s="17">
        <v>37</v>
      </c>
      <c r="B44" s="25" t="s">
        <v>31</v>
      </c>
      <c r="C44" s="25" t="s">
        <v>32</v>
      </c>
      <c r="D44" s="17" t="s">
        <v>203</v>
      </c>
      <c r="E44" s="26" t="s">
        <v>204</v>
      </c>
      <c r="F44" s="27"/>
      <c r="G44" s="28" t="s">
        <v>103</v>
      </c>
      <c r="H44" s="28" t="s">
        <v>104</v>
      </c>
      <c r="I44" s="37">
        <v>28.1688</v>
      </c>
      <c r="J44" s="27"/>
      <c r="K44" s="27"/>
      <c r="L44" s="27"/>
      <c r="M44" s="37">
        <v>28.1688</v>
      </c>
      <c r="N44" s="37"/>
      <c r="O44" s="25" t="s">
        <v>182</v>
      </c>
      <c r="P44" s="26" t="s">
        <v>183</v>
      </c>
      <c r="Q44" s="28" t="s">
        <v>90</v>
      </c>
      <c r="R44" s="27">
        <v>2023.7</v>
      </c>
      <c r="S44" s="27">
        <v>2023.8</v>
      </c>
      <c r="T44" s="27" t="s">
        <v>39</v>
      </c>
      <c r="U44" s="27">
        <v>2023.11</v>
      </c>
      <c r="V44" s="17"/>
    </row>
    <row r="45" s="2" customFormat="1" ht="114" spans="1:22">
      <c r="A45" s="17">
        <v>38</v>
      </c>
      <c r="B45" s="25" t="s">
        <v>31</v>
      </c>
      <c r="C45" s="25" t="s">
        <v>32</v>
      </c>
      <c r="D45" s="17" t="s">
        <v>205</v>
      </c>
      <c r="E45" s="26" t="s">
        <v>206</v>
      </c>
      <c r="F45" s="27"/>
      <c r="G45" s="28" t="s">
        <v>80</v>
      </c>
      <c r="H45" s="28" t="s">
        <v>207</v>
      </c>
      <c r="I45" s="37">
        <v>38.1819</v>
      </c>
      <c r="J45" s="27"/>
      <c r="K45" s="27"/>
      <c r="L45" s="27"/>
      <c r="M45" s="37">
        <v>38.1819</v>
      </c>
      <c r="N45" s="37"/>
      <c r="O45" s="25" t="s">
        <v>182</v>
      </c>
      <c r="P45" s="26" t="s">
        <v>183</v>
      </c>
      <c r="Q45" s="28" t="s">
        <v>90</v>
      </c>
      <c r="R45" s="27">
        <v>2023.7</v>
      </c>
      <c r="S45" s="27">
        <v>2023.8</v>
      </c>
      <c r="T45" s="27" t="s">
        <v>39</v>
      </c>
      <c r="U45" s="27">
        <v>2023.11</v>
      </c>
      <c r="V45" s="17"/>
    </row>
    <row r="46" s="2" customFormat="1" ht="114" spans="1:22">
      <c r="A46" s="17">
        <v>39</v>
      </c>
      <c r="B46" s="25" t="s">
        <v>31</v>
      </c>
      <c r="C46" s="25" t="s">
        <v>32</v>
      </c>
      <c r="D46" s="17" t="s">
        <v>208</v>
      </c>
      <c r="E46" s="26" t="s">
        <v>209</v>
      </c>
      <c r="F46" s="27"/>
      <c r="G46" s="28" t="s">
        <v>121</v>
      </c>
      <c r="H46" s="28" t="s">
        <v>210</v>
      </c>
      <c r="I46" s="37">
        <v>35.85</v>
      </c>
      <c r="J46" s="27"/>
      <c r="K46" s="27"/>
      <c r="L46" s="27"/>
      <c r="M46" s="37">
        <v>35.85</v>
      </c>
      <c r="N46" s="37"/>
      <c r="O46" s="25" t="s">
        <v>182</v>
      </c>
      <c r="P46" s="26" t="s">
        <v>183</v>
      </c>
      <c r="Q46" s="28" t="s">
        <v>90</v>
      </c>
      <c r="R46" s="27">
        <v>2023.7</v>
      </c>
      <c r="S46" s="27">
        <v>2023.8</v>
      </c>
      <c r="T46" s="27" t="s">
        <v>39</v>
      </c>
      <c r="U46" s="27">
        <v>2023.11</v>
      </c>
      <c r="V46" s="17"/>
    </row>
    <row r="47" s="2" customFormat="1" ht="114" spans="1:22">
      <c r="A47" s="17">
        <v>40</v>
      </c>
      <c r="B47" s="25" t="s">
        <v>31</v>
      </c>
      <c r="C47" s="25" t="s">
        <v>32</v>
      </c>
      <c r="D47" s="17" t="s">
        <v>211</v>
      </c>
      <c r="E47" s="26" t="s">
        <v>212</v>
      </c>
      <c r="F47" s="27"/>
      <c r="G47" s="28" t="s">
        <v>127</v>
      </c>
      <c r="H47" s="28" t="s">
        <v>213</v>
      </c>
      <c r="I47" s="37">
        <v>11.7817</v>
      </c>
      <c r="J47" s="27"/>
      <c r="K47" s="27"/>
      <c r="L47" s="27"/>
      <c r="M47" s="37">
        <v>11.7817</v>
      </c>
      <c r="N47" s="37"/>
      <c r="O47" s="25" t="s">
        <v>182</v>
      </c>
      <c r="P47" s="26" t="s">
        <v>183</v>
      </c>
      <c r="Q47" s="28" t="s">
        <v>90</v>
      </c>
      <c r="R47" s="27">
        <v>2023.7</v>
      </c>
      <c r="S47" s="27">
        <v>2023.8</v>
      </c>
      <c r="T47" s="27" t="s">
        <v>39</v>
      </c>
      <c r="U47" s="27">
        <v>2023.11</v>
      </c>
      <c r="V47" s="17"/>
    </row>
    <row r="48" s="2" customFormat="1" ht="141" customHeight="1" spans="1:22">
      <c r="A48" s="17">
        <v>41</v>
      </c>
      <c r="B48" s="25" t="s">
        <v>31</v>
      </c>
      <c r="C48" s="25" t="s">
        <v>32</v>
      </c>
      <c r="D48" s="17" t="s">
        <v>214</v>
      </c>
      <c r="E48" s="26" t="s">
        <v>215</v>
      </c>
      <c r="F48" s="27"/>
      <c r="G48" s="28" t="s">
        <v>97</v>
      </c>
      <c r="H48" s="28" t="s">
        <v>216</v>
      </c>
      <c r="I48" s="37">
        <v>90.9596</v>
      </c>
      <c r="J48" s="27"/>
      <c r="K48" s="27"/>
      <c r="L48" s="27"/>
      <c r="M48" s="37">
        <v>90.9596</v>
      </c>
      <c r="N48" s="37"/>
      <c r="O48" s="25" t="s">
        <v>182</v>
      </c>
      <c r="P48" s="26" t="s">
        <v>183</v>
      </c>
      <c r="Q48" s="28" t="s">
        <v>90</v>
      </c>
      <c r="R48" s="27">
        <v>2023.7</v>
      </c>
      <c r="S48" s="27">
        <v>2023.8</v>
      </c>
      <c r="T48" s="27" t="s">
        <v>39</v>
      </c>
      <c r="U48" s="27">
        <v>2023.11</v>
      </c>
      <c r="V48" s="17"/>
    </row>
    <row r="49" s="2" customFormat="1" ht="143" customHeight="1" spans="1:22">
      <c r="A49" s="17">
        <v>42</v>
      </c>
      <c r="B49" s="25" t="s">
        <v>31</v>
      </c>
      <c r="C49" s="25" t="s">
        <v>32</v>
      </c>
      <c r="D49" s="17" t="s">
        <v>217</v>
      </c>
      <c r="E49" s="26" t="s">
        <v>218</v>
      </c>
      <c r="F49" s="27"/>
      <c r="G49" s="28" t="s">
        <v>219</v>
      </c>
      <c r="H49" s="28" t="s">
        <v>220</v>
      </c>
      <c r="I49" s="37">
        <v>15.544</v>
      </c>
      <c r="J49" s="27"/>
      <c r="K49" s="27"/>
      <c r="L49" s="27"/>
      <c r="M49" s="37">
        <v>15.544</v>
      </c>
      <c r="N49" s="37"/>
      <c r="O49" s="25" t="s">
        <v>182</v>
      </c>
      <c r="P49" s="26" t="s">
        <v>183</v>
      </c>
      <c r="Q49" s="28" t="s">
        <v>90</v>
      </c>
      <c r="R49" s="27">
        <v>2023.7</v>
      </c>
      <c r="S49" s="27">
        <v>2023.8</v>
      </c>
      <c r="T49" s="27" t="s">
        <v>39</v>
      </c>
      <c r="U49" s="27">
        <v>2023.11</v>
      </c>
      <c r="V49" s="17"/>
    </row>
    <row r="50" s="2" customFormat="1" ht="171" customHeight="1" spans="1:22">
      <c r="A50" s="17">
        <v>43</v>
      </c>
      <c r="B50" s="25" t="s">
        <v>31</v>
      </c>
      <c r="C50" s="25" t="s">
        <v>32</v>
      </c>
      <c r="D50" s="17" t="s">
        <v>221</v>
      </c>
      <c r="E50" s="26" t="s">
        <v>222</v>
      </c>
      <c r="F50" s="27"/>
      <c r="G50" s="28" t="s">
        <v>165</v>
      </c>
      <c r="H50" s="28" t="s">
        <v>223</v>
      </c>
      <c r="I50" s="37">
        <v>47.9315</v>
      </c>
      <c r="J50" s="27"/>
      <c r="K50" s="27"/>
      <c r="L50" s="27"/>
      <c r="M50" s="37">
        <v>47.9315</v>
      </c>
      <c r="N50" s="37"/>
      <c r="O50" s="25" t="s">
        <v>182</v>
      </c>
      <c r="P50" s="26" t="s">
        <v>183</v>
      </c>
      <c r="Q50" s="28" t="s">
        <v>90</v>
      </c>
      <c r="R50" s="27">
        <v>2023.7</v>
      </c>
      <c r="S50" s="27">
        <v>2023.8</v>
      </c>
      <c r="T50" s="27" t="s">
        <v>39</v>
      </c>
      <c r="U50" s="27">
        <v>2023.11</v>
      </c>
      <c r="V50" s="17"/>
    </row>
    <row r="51" s="2" customFormat="1" ht="139" customHeight="1" spans="1:22">
      <c r="A51" s="17">
        <v>44</v>
      </c>
      <c r="B51" s="25" t="s">
        <v>31</v>
      </c>
      <c r="C51" s="25" t="s">
        <v>32</v>
      </c>
      <c r="D51" s="17" t="s">
        <v>224</v>
      </c>
      <c r="E51" s="26" t="s">
        <v>225</v>
      </c>
      <c r="F51" s="17"/>
      <c r="G51" s="28" t="s">
        <v>139</v>
      </c>
      <c r="H51" s="25" t="s">
        <v>226</v>
      </c>
      <c r="I51" s="17">
        <v>5.4316</v>
      </c>
      <c r="J51" s="27"/>
      <c r="K51" s="27"/>
      <c r="L51" s="27"/>
      <c r="M51" s="17">
        <v>5.4316</v>
      </c>
      <c r="N51" s="37"/>
      <c r="O51" s="25" t="s">
        <v>182</v>
      </c>
      <c r="P51" s="26" t="s">
        <v>183</v>
      </c>
      <c r="Q51" s="28" t="s">
        <v>90</v>
      </c>
      <c r="R51" s="27">
        <v>2023.7</v>
      </c>
      <c r="S51" s="27">
        <v>2023.8</v>
      </c>
      <c r="T51" s="27" t="s">
        <v>39</v>
      </c>
      <c r="U51" s="27">
        <v>2023.11</v>
      </c>
      <c r="V51" s="17"/>
    </row>
    <row r="52" s="2" customFormat="1" ht="150" customHeight="1" spans="1:22">
      <c r="A52" s="17">
        <v>45</v>
      </c>
      <c r="B52" s="25" t="s">
        <v>31</v>
      </c>
      <c r="C52" s="25" t="s">
        <v>32</v>
      </c>
      <c r="D52" s="17" t="s">
        <v>227</v>
      </c>
      <c r="E52" s="26" t="s">
        <v>228</v>
      </c>
      <c r="F52" s="17"/>
      <c r="G52" s="28" t="s">
        <v>114</v>
      </c>
      <c r="H52" s="25" t="s">
        <v>229</v>
      </c>
      <c r="I52" s="17">
        <v>9.9867</v>
      </c>
      <c r="J52" s="27"/>
      <c r="K52" s="27"/>
      <c r="L52" s="27"/>
      <c r="M52" s="17">
        <v>9.9867</v>
      </c>
      <c r="N52" s="37"/>
      <c r="O52" s="25" t="s">
        <v>182</v>
      </c>
      <c r="P52" s="26" t="s">
        <v>183</v>
      </c>
      <c r="Q52" s="28" t="s">
        <v>90</v>
      </c>
      <c r="R52" s="27">
        <v>2023.7</v>
      </c>
      <c r="S52" s="27">
        <v>2023.8</v>
      </c>
      <c r="T52" s="27" t="s">
        <v>39</v>
      </c>
      <c r="U52" s="27">
        <v>2023.11</v>
      </c>
      <c r="V52" s="17"/>
    </row>
    <row r="53" s="2" customFormat="1" ht="307" customHeight="1" spans="1:22">
      <c r="A53" s="17">
        <v>46</v>
      </c>
      <c r="B53" s="25" t="s">
        <v>31</v>
      </c>
      <c r="C53" s="25" t="s">
        <v>32</v>
      </c>
      <c r="D53" s="17" t="s">
        <v>230</v>
      </c>
      <c r="E53" s="26" t="s">
        <v>231</v>
      </c>
      <c r="F53" s="27"/>
      <c r="G53" s="25" t="s">
        <v>232</v>
      </c>
      <c r="H53" s="28" t="s">
        <v>233</v>
      </c>
      <c r="I53" s="37">
        <v>1340.8045</v>
      </c>
      <c r="J53" s="27"/>
      <c r="K53" s="27"/>
      <c r="L53" s="27"/>
      <c r="M53" s="37"/>
      <c r="N53" s="37">
        <v>1340.8045</v>
      </c>
      <c r="O53" s="25" t="s">
        <v>48</v>
      </c>
      <c r="P53" s="26" t="s">
        <v>234</v>
      </c>
      <c r="Q53" s="28" t="s">
        <v>118</v>
      </c>
      <c r="R53" s="27">
        <v>2022.11</v>
      </c>
      <c r="S53" s="27">
        <v>2022.11</v>
      </c>
      <c r="T53" s="27">
        <v>2023.3</v>
      </c>
      <c r="U53" s="27">
        <v>2023.4</v>
      </c>
      <c r="V53" s="17"/>
    </row>
    <row r="54" s="2" customFormat="1" ht="360" customHeight="1" spans="1:22">
      <c r="A54" s="17">
        <v>47</v>
      </c>
      <c r="B54" s="25" t="s">
        <v>31</v>
      </c>
      <c r="C54" s="25" t="s">
        <v>32</v>
      </c>
      <c r="D54" s="17" t="s">
        <v>235</v>
      </c>
      <c r="E54" s="26" t="s">
        <v>236</v>
      </c>
      <c r="F54" s="27"/>
      <c r="G54" s="28" t="s">
        <v>237</v>
      </c>
      <c r="H54" s="28" t="s">
        <v>238</v>
      </c>
      <c r="I54" s="17">
        <v>70.2068</v>
      </c>
      <c r="J54" s="27"/>
      <c r="K54" s="27"/>
      <c r="L54" s="27"/>
      <c r="M54" s="17"/>
      <c r="N54" s="17">
        <v>70.2068</v>
      </c>
      <c r="O54" s="25" t="s">
        <v>239</v>
      </c>
      <c r="P54" s="38" t="s">
        <v>240</v>
      </c>
      <c r="Q54" s="28" t="s">
        <v>118</v>
      </c>
      <c r="R54" s="27">
        <v>2022.9</v>
      </c>
      <c r="S54" s="27">
        <v>2022.9</v>
      </c>
      <c r="T54" s="27">
        <v>2023.3</v>
      </c>
      <c r="U54" s="27">
        <v>2023.4</v>
      </c>
      <c r="V54" s="17"/>
    </row>
    <row r="55" s="2" customFormat="1" ht="88.5" spans="1:22">
      <c r="A55" s="17">
        <v>48</v>
      </c>
      <c r="B55" s="25" t="s">
        <v>31</v>
      </c>
      <c r="C55" s="25" t="s">
        <v>32</v>
      </c>
      <c r="D55" s="17" t="s">
        <v>241</v>
      </c>
      <c r="E55" s="26" t="s">
        <v>242</v>
      </c>
      <c r="F55" s="27"/>
      <c r="G55" s="28" t="s">
        <v>46</v>
      </c>
      <c r="H55" s="28" t="s">
        <v>243</v>
      </c>
      <c r="I55" s="37">
        <v>129.1746</v>
      </c>
      <c r="J55" s="27"/>
      <c r="K55" s="27"/>
      <c r="L55" s="27"/>
      <c r="M55" s="17"/>
      <c r="N55" s="37">
        <v>129.1746</v>
      </c>
      <c r="O55" s="25" t="s">
        <v>239</v>
      </c>
      <c r="P55" s="26" t="s">
        <v>244</v>
      </c>
      <c r="Q55" s="28" t="s">
        <v>118</v>
      </c>
      <c r="R55" s="27">
        <v>2022.7</v>
      </c>
      <c r="S55" s="27">
        <v>2022.7</v>
      </c>
      <c r="T55" s="27">
        <v>2023.3</v>
      </c>
      <c r="U55" s="27">
        <v>2023.4</v>
      </c>
      <c r="V55" s="17"/>
    </row>
    <row r="56" s="3" customFormat="1" ht="101.25" spans="1:22">
      <c r="A56" s="17">
        <v>49</v>
      </c>
      <c r="B56" s="25" t="s">
        <v>31</v>
      </c>
      <c r="C56" s="25" t="s">
        <v>32</v>
      </c>
      <c r="D56" s="17" t="s">
        <v>245</v>
      </c>
      <c r="E56" s="26" t="s">
        <v>246</v>
      </c>
      <c r="F56" s="27"/>
      <c r="G56" s="25" t="s">
        <v>247</v>
      </c>
      <c r="H56" s="25" t="s">
        <v>247</v>
      </c>
      <c r="I56" s="37">
        <v>200</v>
      </c>
      <c r="J56" s="27"/>
      <c r="K56" s="27"/>
      <c r="L56" s="17"/>
      <c r="M56" s="17">
        <v>200</v>
      </c>
      <c r="N56" s="37"/>
      <c r="O56" s="25" t="s">
        <v>248</v>
      </c>
      <c r="P56" s="26" t="s">
        <v>249</v>
      </c>
      <c r="Q56" s="28" t="s">
        <v>118</v>
      </c>
      <c r="R56" s="27">
        <v>2023.11</v>
      </c>
      <c r="S56" s="27">
        <v>2023.11</v>
      </c>
      <c r="T56" s="27">
        <v>2023.12</v>
      </c>
      <c r="U56" s="27"/>
      <c r="V56" s="17"/>
    </row>
    <row r="57" s="2" customFormat="1" ht="72.75" spans="1:22">
      <c r="A57" s="17">
        <v>50</v>
      </c>
      <c r="B57" s="25" t="s">
        <v>31</v>
      </c>
      <c r="C57" s="25" t="s">
        <v>32</v>
      </c>
      <c r="D57" s="17" t="s">
        <v>250</v>
      </c>
      <c r="E57" s="26" t="s">
        <v>251</v>
      </c>
      <c r="F57" s="17"/>
      <c r="G57" s="25" t="s">
        <v>127</v>
      </c>
      <c r="H57" s="25" t="s">
        <v>252</v>
      </c>
      <c r="I57" s="37">
        <v>1.1551</v>
      </c>
      <c r="J57" s="27"/>
      <c r="K57" s="27"/>
      <c r="L57" s="17"/>
      <c r="M57" s="17"/>
      <c r="N57" s="37">
        <v>1.1551</v>
      </c>
      <c r="O57" s="25" t="s">
        <v>253</v>
      </c>
      <c r="P57" s="26" t="s">
        <v>254</v>
      </c>
      <c r="Q57" s="28" t="s">
        <v>118</v>
      </c>
      <c r="R57" s="27">
        <v>2023.7</v>
      </c>
      <c r="S57" s="27">
        <v>2023.8</v>
      </c>
      <c r="T57" s="27" t="s">
        <v>39</v>
      </c>
      <c r="U57" s="27">
        <v>2023.11</v>
      </c>
      <c r="V57" s="17"/>
    </row>
    <row r="58" s="2" customFormat="1" ht="72.75" spans="1:22">
      <c r="A58" s="17">
        <v>51</v>
      </c>
      <c r="B58" s="25" t="s">
        <v>31</v>
      </c>
      <c r="C58" s="25" t="s">
        <v>32</v>
      </c>
      <c r="D58" s="17" t="s">
        <v>255</v>
      </c>
      <c r="E58" s="26" t="s">
        <v>256</v>
      </c>
      <c r="F58" s="17"/>
      <c r="G58" s="25" t="s">
        <v>80</v>
      </c>
      <c r="H58" s="25" t="s">
        <v>252</v>
      </c>
      <c r="I58" s="37">
        <v>16.5675</v>
      </c>
      <c r="J58" s="27"/>
      <c r="K58" s="27"/>
      <c r="L58" s="17"/>
      <c r="M58" s="17"/>
      <c r="N58" s="37">
        <v>16.5675</v>
      </c>
      <c r="O58" s="25" t="s">
        <v>253</v>
      </c>
      <c r="P58" s="26" t="s">
        <v>254</v>
      </c>
      <c r="Q58" s="28" t="s">
        <v>118</v>
      </c>
      <c r="R58" s="27">
        <v>2023.7</v>
      </c>
      <c r="S58" s="27">
        <v>2023.8</v>
      </c>
      <c r="T58" s="27" t="s">
        <v>39</v>
      </c>
      <c r="U58" s="27">
        <v>2023.11</v>
      </c>
      <c r="V58" s="17"/>
    </row>
    <row r="59" s="2" customFormat="1" ht="89.25" spans="1:22">
      <c r="A59" s="17">
        <v>52</v>
      </c>
      <c r="B59" s="25" t="s">
        <v>31</v>
      </c>
      <c r="C59" s="25" t="s">
        <v>32</v>
      </c>
      <c r="D59" s="17" t="s">
        <v>257</v>
      </c>
      <c r="E59" s="26" t="s">
        <v>258</v>
      </c>
      <c r="F59" s="17"/>
      <c r="G59" s="32" t="s">
        <v>259</v>
      </c>
      <c r="H59" s="25" t="s">
        <v>252</v>
      </c>
      <c r="I59" s="37">
        <v>0.8717</v>
      </c>
      <c r="J59" s="27"/>
      <c r="K59" s="27"/>
      <c r="L59" s="17"/>
      <c r="M59" s="17"/>
      <c r="N59" s="37">
        <v>0.8717</v>
      </c>
      <c r="O59" s="25" t="s">
        <v>253</v>
      </c>
      <c r="P59" s="26" t="s">
        <v>254</v>
      </c>
      <c r="Q59" s="28" t="s">
        <v>118</v>
      </c>
      <c r="R59" s="27">
        <v>2023.7</v>
      </c>
      <c r="S59" s="27">
        <v>2023.8</v>
      </c>
      <c r="T59" s="27" t="s">
        <v>39</v>
      </c>
      <c r="U59" s="27">
        <v>2023.11</v>
      </c>
      <c r="V59" s="17"/>
    </row>
    <row r="60" s="2" customFormat="1" ht="71.25" spans="1:22">
      <c r="A60" s="17">
        <v>53</v>
      </c>
      <c r="B60" s="25" t="s">
        <v>31</v>
      </c>
      <c r="C60" s="25" t="s">
        <v>32</v>
      </c>
      <c r="D60" s="17" t="s">
        <v>260</v>
      </c>
      <c r="E60" s="26" t="s">
        <v>261</v>
      </c>
      <c r="F60" s="17"/>
      <c r="G60" s="25" t="s">
        <v>262</v>
      </c>
      <c r="H60" s="25" t="s">
        <v>252</v>
      </c>
      <c r="I60" s="37">
        <v>11.1655</v>
      </c>
      <c r="J60" s="27"/>
      <c r="K60" s="27"/>
      <c r="L60" s="17"/>
      <c r="M60" s="17"/>
      <c r="N60" s="37">
        <v>11.1655</v>
      </c>
      <c r="O60" s="25" t="s">
        <v>253</v>
      </c>
      <c r="P60" s="26" t="s">
        <v>254</v>
      </c>
      <c r="Q60" s="28" t="s">
        <v>118</v>
      </c>
      <c r="R60" s="27">
        <v>2023.7</v>
      </c>
      <c r="S60" s="27">
        <v>2023.8</v>
      </c>
      <c r="T60" s="27" t="s">
        <v>39</v>
      </c>
      <c r="U60" s="27">
        <v>2023.11</v>
      </c>
      <c r="V60" s="17"/>
    </row>
    <row r="61" s="2" customFormat="1" ht="72.75" spans="1:22">
      <c r="A61" s="17">
        <v>54</v>
      </c>
      <c r="B61" s="25" t="s">
        <v>31</v>
      </c>
      <c r="C61" s="25" t="s">
        <v>32</v>
      </c>
      <c r="D61" s="17" t="s">
        <v>263</v>
      </c>
      <c r="E61" s="26" t="s">
        <v>264</v>
      </c>
      <c r="F61" s="17"/>
      <c r="G61" s="25" t="s">
        <v>265</v>
      </c>
      <c r="H61" s="25" t="s">
        <v>252</v>
      </c>
      <c r="I61" s="37">
        <v>1.444</v>
      </c>
      <c r="J61" s="27"/>
      <c r="K61" s="27"/>
      <c r="L61" s="17"/>
      <c r="M61" s="17"/>
      <c r="N61" s="37">
        <v>1.444</v>
      </c>
      <c r="O61" s="25" t="s">
        <v>253</v>
      </c>
      <c r="P61" s="26" t="s">
        <v>254</v>
      </c>
      <c r="Q61" s="28" t="s">
        <v>118</v>
      </c>
      <c r="R61" s="27">
        <v>2023.7</v>
      </c>
      <c r="S61" s="27">
        <v>2023.8</v>
      </c>
      <c r="T61" s="27" t="s">
        <v>39</v>
      </c>
      <c r="U61" s="27">
        <v>2023.11</v>
      </c>
      <c r="V61" s="17"/>
    </row>
    <row r="62" s="2" customFormat="1" ht="71.25" spans="1:22">
      <c r="A62" s="17">
        <v>55</v>
      </c>
      <c r="B62" s="25" t="s">
        <v>31</v>
      </c>
      <c r="C62" s="25" t="s">
        <v>32</v>
      </c>
      <c r="D62" s="17" t="s">
        <v>266</v>
      </c>
      <c r="E62" s="26" t="s">
        <v>267</v>
      </c>
      <c r="F62" s="17"/>
      <c r="G62" s="25" t="s">
        <v>186</v>
      </c>
      <c r="H62" s="25" t="s">
        <v>252</v>
      </c>
      <c r="I62" s="37">
        <v>4.2539</v>
      </c>
      <c r="J62" s="27"/>
      <c r="K62" s="27"/>
      <c r="L62" s="17"/>
      <c r="M62" s="17"/>
      <c r="N62" s="37">
        <v>4.2539</v>
      </c>
      <c r="O62" s="25" t="s">
        <v>253</v>
      </c>
      <c r="P62" s="26" t="s">
        <v>254</v>
      </c>
      <c r="Q62" s="28" t="s">
        <v>118</v>
      </c>
      <c r="R62" s="27">
        <v>2023.7</v>
      </c>
      <c r="S62" s="27">
        <v>2023.8</v>
      </c>
      <c r="T62" s="27" t="s">
        <v>39</v>
      </c>
      <c r="U62" s="27">
        <v>2023.11</v>
      </c>
      <c r="V62" s="17"/>
    </row>
    <row r="63" s="2" customFormat="1" ht="71.25" spans="1:22">
      <c r="A63" s="17">
        <v>56</v>
      </c>
      <c r="B63" s="25" t="s">
        <v>31</v>
      </c>
      <c r="C63" s="25" t="s">
        <v>32</v>
      </c>
      <c r="D63" s="17" t="s">
        <v>268</v>
      </c>
      <c r="E63" s="26" t="s">
        <v>269</v>
      </c>
      <c r="F63" s="17"/>
      <c r="G63" s="25" t="s">
        <v>58</v>
      </c>
      <c r="H63" s="25" t="s">
        <v>252</v>
      </c>
      <c r="I63" s="37">
        <v>23.4971</v>
      </c>
      <c r="J63" s="27"/>
      <c r="K63" s="27"/>
      <c r="L63" s="17"/>
      <c r="M63" s="17"/>
      <c r="N63" s="37">
        <v>23.4971</v>
      </c>
      <c r="O63" s="25" t="s">
        <v>253</v>
      </c>
      <c r="P63" s="26" t="s">
        <v>254</v>
      </c>
      <c r="Q63" s="28" t="s">
        <v>118</v>
      </c>
      <c r="R63" s="27">
        <v>2023.7</v>
      </c>
      <c r="S63" s="27">
        <v>2023.8</v>
      </c>
      <c r="T63" s="27" t="s">
        <v>39</v>
      </c>
      <c r="U63" s="27">
        <v>2023.11</v>
      </c>
      <c r="V63" s="17"/>
    </row>
    <row r="64" s="2" customFormat="1" ht="72.75" spans="1:22">
      <c r="A64" s="17">
        <v>57</v>
      </c>
      <c r="B64" s="25" t="s">
        <v>31</v>
      </c>
      <c r="C64" s="25" t="s">
        <v>32</v>
      </c>
      <c r="D64" s="17" t="s">
        <v>270</v>
      </c>
      <c r="E64" s="26" t="s">
        <v>271</v>
      </c>
      <c r="F64" s="17"/>
      <c r="G64" s="25" t="s">
        <v>196</v>
      </c>
      <c r="H64" s="25" t="s">
        <v>252</v>
      </c>
      <c r="I64" s="37">
        <v>7.1886</v>
      </c>
      <c r="J64" s="27"/>
      <c r="K64" s="27"/>
      <c r="L64" s="17"/>
      <c r="M64" s="17"/>
      <c r="N64" s="37">
        <v>7.1886</v>
      </c>
      <c r="O64" s="25" t="s">
        <v>253</v>
      </c>
      <c r="P64" s="26" t="s">
        <v>254</v>
      </c>
      <c r="Q64" s="28" t="s">
        <v>118</v>
      </c>
      <c r="R64" s="27">
        <v>2023.7</v>
      </c>
      <c r="S64" s="27">
        <v>2023.8</v>
      </c>
      <c r="T64" s="27" t="s">
        <v>39</v>
      </c>
      <c r="U64" s="27">
        <v>2023.11</v>
      </c>
      <c r="V64" s="17"/>
    </row>
    <row r="65" s="2" customFormat="1" ht="71.25" spans="1:22">
      <c r="A65" s="17">
        <v>58</v>
      </c>
      <c r="B65" s="25" t="s">
        <v>31</v>
      </c>
      <c r="C65" s="25" t="s">
        <v>32</v>
      </c>
      <c r="D65" s="17" t="s">
        <v>272</v>
      </c>
      <c r="E65" s="26" t="s">
        <v>273</v>
      </c>
      <c r="F65" s="17"/>
      <c r="G65" s="25" t="s">
        <v>139</v>
      </c>
      <c r="H65" s="25" t="s">
        <v>252</v>
      </c>
      <c r="I65" s="37">
        <v>42.6063</v>
      </c>
      <c r="J65" s="27"/>
      <c r="K65" s="27"/>
      <c r="L65" s="17"/>
      <c r="M65" s="17"/>
      <c r="N65" s="37">
        <v>42.6063</v>
      </c>
      <c r="O65" s="25" t="s">
        <v>253</v>
      </c>
      <c r="P65" s="26" t="s">
        <v>254</v>
      </c>
      <c r="Q65" s="28" t="s">
        <v>118</v>
      </c>
      <c r="R65" s="27">
        <v>2023.7</v>
      </c>
      <c r="S65" s="27">
        <v>2023.8</v>
      </c>
      <c r="T65" s="27" t="s">
        <v>39</v>
      </c>
      <c r="U65" s="27">
        <v>2023.11</v>
      </c>
      <c r="V65" s="17"/>
    </row>
    <row r="66" s="2" customFormat="1" ht="71.25" spans="1:22">
      <c r="A66" s="17">
        <v>59</v>
      </c>
      <c r="B66" s="25" t="s">
        <v>31</v>
      </c>
      <c r="C66" s="25" t="s">
        <v>32</v>
      </c>
      <c r="D66" s="17" t="s">
        <v>274</v>
      </c>
      <c r="E66" s="26" t="s">
        <v>275</v>
      </c>
      <c r="F66" s="17"/>
      <c r="G66" s="25" t="s">
        <v>103</v>
      </c>
      <c r="H66" s="25" t="s">
        <v>252</v>
      </c>
      <c r="I66" s="37">
        <v>9.0296</v>
      </c>
      <c r="J66" s="27"/>
      <c r="K66" s="27"/>
      <c r="L66" s="17"/>
      <c r="M66" s="17"/>
      <c r="N66" s="37">
        <v>9.0296</v>
      </c>
      <c r="O66" s="25" t="s">
        <v>253</v>
      </c>
      <c r="P66" s="26" t="s">
        <v>254</v>
      </c>
      <c r="Q66" s="28" t="s">
        <v>118</v>
      </c>
      <c r="R66" s="27">
        <v>2023.7</v>
      </c>
      <c r="S66" s="27">
        <v>2023.8</v>
      </c>
      <c r="T66" s="27" t="s">
        <v>39</v>
      </c>
      <c r="U66" s="27">
        <v>2023.11</v>
      </c>
      <c r="V66" s="17"/>
    </row>
    <row r="67" s="2" customFormat="1" ht="71.25" spans="1:22">
      <c r="A67" s="17">
        <v>60</v>
      </c>
      <c r="B67" s="25" t="s">
        <v>31</v>
      </c>
      <c r="C67" s="25" t="s">
        <v>32</v>
      </c>
      <c r="D67" s="17" t="s">
        <v>276</v>
      </c>
      <c r="E67" s="26" t="s">
        <v>277</v>
      </c>
      <c r="F67" s="17"/>
      <c r="G67" s="25" t="s">
        <v>97</v>
      </c>
      <c r="H67" s="25" t="s">
        <v>252</v>
      </c>
      <c r="I67" s="37">
        <v>5.4515</v>
      </c>
      <c r="J67" s="27"/>
      <c r="K67" s="27"/>
      <c r="L67" s="17"/>
      <c r="M67" s="17"/>
      <c r="N67" s="37">
        <v>5.4515</v>
      </c>
      <c r="O67" s="25" t="s">
        <v>253</v>
      </c>
      <c r="P67" s="26" t="s">
        <v>254</v>
      </c>
      <c r="Q67" s="28" t="s">
        <v>118</v>
      </c>
      <c r="R67" s="27">
        <v>2023.7</v>
      </c>
      <c r="S67" s="27">
        <v>2023.8</v>
      </c>
      <c r="T67" s="27" t="s">
        <v>39</v>
      </c>
      <c r="U67" s="27">
        <v>2023.11</v>
      </c>
      <c r="V67" s="17"/>
    </row>
    <row r="68" s="2" customFormat="1" ht="71.25" spans="1:22">
      <c r="A68" s="17">
        <v>61</v>
      </c>
      <c r="B68" s="25" t="s">
        <v>31</v>
      </c>
      <c r="C68" s="25" t="s">
        <v>32</v>
      </c>
      <c r="D68" s="17" t="s">
        <v>278</v>
      </c>
      <c r="E68" s="26" t="s">
        <v>279</v>
      </c>
      <c r="F68" s="17"/>
      <c r="G68" s="25" t="s">
        <v>35</v>
      </c>
      <c r="H68" s="25" t="s">
        <v>252</v>
      </c>
      <c r="I68" s="37">
        <v>5.8738</v>
      </c>
      <c r="J68" s="27"/>
      <c r="K68" s="27"/>
      <c r="L68" s="17"/>
      <c r="M68" s="17"/>
      <c r="N68" s="37">
        <v>5.8738</v>
      </c>
      <c r="O68" s="25" t="s">
        <v>253</v>
      </c>
      <c r="P68" s="26" t="s">
        <v>254</v>
      </c>
      <c r="Q68" s="28" t="s">
        <v>118</v>
      </c>
      <c r="R68" s="27">
        <v>2023.7</v>
      </c>
      <c r="S68" s="27">
        <v>2023.8</v>
      </c>
      <c r="T68" s="27" t="s">
        <v>39</v>
      </c>
      <c r="U68" s="27">
        <v>2023.11</v>
      </c>
      <c r="V68" s="17"/>
    </row>
    <row r="69" s="2" customFormat="1" ht="71.25" spans="1:22">
      <c r="A69" s="17">
        <v>62</v>
      </c>
      <c r="B69" s="25" t="s">
        <v>31</v>
      </c>
      <c r="C69" s="25" t="s">
        <v>32</v>
      </c>
      <c r="D69" s="17" t="s">
        <v>280</v>
      </c>
      <c r="E69" s="26" t="s">
        <v>279</v>
      </c>
      <c r="F69" s="17"/>
      <c r="G69" s="25" t="s">
        <v>74</v>
      </c>
      <c r="H69" s="25" t="s">
        <v>252</v>
      </c>
      <c r="I69" s="37">
        <v>5.9063</v>
      </c>
      <c r="J69" s="27"/>
      <c r="K69" s="27"/>
      <c r="L69" s="17"/>
      <c r="M69" s="17"/>
      <c r="N69" s="37">
        <v>5.9063</v>
      </c>
      <c r="O69" s="25" t="s">
        <v>253</v>
      </c>
      <c r="P69" s="26" t="s">
        <v>254</v>
      </c>
      <c r="Q69" s="28" t="s">
        <v>118</v>
      </c>
      <c r="R69" s="27">
        <v>2023.7</v>
      </c>
      <c r="S69" s="27">
        <v>2023.8</v>
      </c>
      <c r="T69" s="27" t="s">
        <v>39</v>
      </c>
      <c r="U69" s="27">
        <v>2023.11</v>
      </c>
      <c r="V69" s="17"/>
    </row>
    <row r="70" s="2" customFormat="1" ht="72.75" spans="1:22">
      <c r="A70" s="17">
        <v>63</v>
      </c>
      <c r="B70" s="25" t="s">
        <v>31</v>
      </c>
      <c r="C70" s="25" t="s">
        <v>32</v>
      </c>
      <c r="D70" s="17" t="s">
        <v>281</v>
      </c>
      <c r="E70" s="26" t="s">
        <v>282</v>
      </c>
      <c r="F70" s="17"/>
      <c r="G70" s="25" t="s">
        <v>121</v>
      </c>
      <c r="H70" s="25" t="s">
        <v>252</v>
      </c>
      <c r="I70" s="37">
        <v>6.974</v>
      </c>
      <c r="J70" s="27"/>
      <c r="K70" s="27"/>
      <c r="L70" s="17"/>
      <c r="M70" s="17"/>
      <c r="N70" s="37">
        <v>6.974</v>
      </c>
      <c r="O70" s="25" t="s">
        <v>253</v>
      </c>
      <c r="P70" s="26" t="s">
        <v>254</v>
      </c>
      <c r="Q70" s="28" t="s">
        <v>118</v>
      </c>
      <c r="R70" s="27">
        <v>2023.7</v>
      </c>
      <c r="S70" s="27">
        <v>2023.8</v>
      </c>
      <c r="T70" s="27" t="s">
        <v>39</v>
      </c>
      <c r="U70" s="27">
        <v>2023.11</v>
      </c>
      <c r="V70" s="17"/>
    </row>
    <row r="71" s="2" customFormat="1" ht="71.25" spans="1:22">
      <c r="A71" s="17">
        <v>64</v>
      </c>
      <c r="B71" s="25" t="s">
        <v>31</v>
      </c>
      <c r="C71" s="25" t="s">
        <v>32</v>
      </c>
      <c r="D71" s="17" t="s">
        <v>283</v>
      </c>
      <c r="E71" s="26" t="s">
        <v>284</v>
      </c>
      <c r="F71" s="17"/>
      <c r="G71" s="25" t="s">
        <v>114</v>
      </c>
      <c r="H71" s="25" t="s">
        <v>252</v>
      </c>
      <c r="I71" s="37">
        <v>24.3542</v>
      </c>
      <c r="J71" s="27"/>
      <c r="K71" s="27"/>
      <c r="L71" s="17"/>
      <c r="M71" s="17"/>
      <c r="N71" s="37">
        <v>24.3542</v>
      </c>
      <c r="O71" s="25" t="s">
        <v>253</v>
      </c>
      <c r="P71" s="26" t="s">
        <v>254</v>
      </c>
      <c r="Q71" s="28" t="s">
        <v>118</v>
      </c>
      <c r="R71" s="27">
        <v>2023.7</v>
      </c>
      <c r="S71" s="27">
        <v>2023.8</v>
      </c>
      <c r="T71" s="27" t="s">
        <v>39</v>
      </c>
      <c r="U71" s="27">
        <v>2023.11</v>
      </c>
      <c r="V71" s="17"/>
    </row>
    <row r="72" s="2" customFormat="1" ht="72.75" spans="1:22">
      <c r="A72" s="17">
        <v>65</v>
      </c>
      <c r="B72" s="25" t="s">
        <v>31</v>
      </c>
      <c r="C72" s="25" t="s">
        <v>32</v>
      </c>
      <c r="D72" s="17" t="s">
        <v>285</v>
      </c>
      <c r="E72" s="26" t="s">
        <v>286</v>
      </c>
      <c r="F72" s="17"/>
      <c r="G72" s="25" t="s">
        <v>145</v>
      </c>
      <c r="H72" s="25" t="s">
        <v>252</v>
      </c>
      <c r="I72" s="37">
        <v>13.4978</v>
      </c>
      <c r="J72" s="27"/>
      <c r="K72" s="27"/>
      <c r="L72" s="17"/>
      <c r="M72" s="17"/>
      <c r="N72" s="37">
        <v>13.4978</v>
      </c>
      <c r="O72" s="25" t="s">
        <v>253</v>
      </c>
      <c r="P72" s="26" t="s">
        <v>254</v>
      </c>
      <c r="Q72" s="28" t="s">
        <v>118</v>
      </c>
      <c r="R72" s="27">
        <v>2023.7</v>
      </c>
      <c r="S72" s="27">
        <v>2023.8</v>
      </c>
      <c r="T72" s="27" t="s">
        <v>39</v>
      </c>
      <c r="U72" s="27">
        <v>2023.11</v>
      </c>
      <c r="V72" s="17"/>
    </row>
    <row r="73" s="2" customFormat="1" ht="72.75" spans="1:22">
      <c r="A73" s="17">
        <v>66</v>
      </c>
      <c r="B73" s="25" t="s">
        <v>31</v>
      </c>
      <c r="C73" s="25" t="s">
        <v>32</v>
      </c>
      <c r="D73" s="17" t="s">
        <v>287</v>
      </c>
      <c r="E73" s="26" t="s">
        <v>288</v>
      </c>
      <c r="F73" s="17"/>
      <c r="G73" s="25" t="s">
        <v>289</v>
      </c>
      <c r="H73" s="25" t="s">
        <v>252</v>
      </c>
      <c r="I73" s="37">
        <v>0.2889</v>
      </c>
      <c r="J73" s="27"/>
      <c r="K73" s="27"/>
      <c r="L73" s="17"/>
      <c r="M73" s="17"/>
      <c r="N73" s="37">
        <v>0.2889</v>
      </c>
      <c r="O73" s="25" t="s">
        <v>253</v>
      </c>
      <c r="P73" s="26" t="s">
        <v>254</v>
      </c>
      <c r="Q73" s="28" t="s">
        <v>118</v>
      </c>
      <c r="R73" s="27">
        <v>2023.7</v>
      </c>
      <c r="S73" s="27">
        <v>2023.8</v>
      </c>
      <c r="T73" s="27" t="s">
        <v>39</v>
      </c>
      <c r="U73" s="27">
        <v>2023.11</v>
      </c>
      <c r="V73" s="17"/>
    </row>
    <row r="74" s="2" customFormat="1" ht="86" customHeight="1" spans="1:22">
      <c r="A74" s="17">
        <v>67</v>
      </c>
      <c r="B74" s="25" t="s">
        <v>31</v>
      </c>
      <c r="C74" s="25" t="s">
        <v>32</v>
      </c>
      <c r="D74" s="17" t="s">
        <v>290</v>
      </c>
      <c r="E74" s="26" t="s">
        <v>291</v>
      </c>
      <c r="F74" s="17"/>
      <c r="G74" s="25" t="s">
        <v>292</v>
      </c>
      <c r="H74" s="25" t="s">
        <v>252</v>
      </c>
      <c r="I74" s="37">
        <v>3.9578</v>
      </c>
      <c r="J74" s="27"/>
      <c r="K74" s="27"/>
      <c r="L74" s="17"/>
      <c r="M74" s="17"/>
      <c r="N74" s="37">
        <v>3.9578</v>
      </c>
      <c r="O74" s="25" t="s">
        <v>253</v>
      </c>
      <c r="P74" s="26" t="s">
        <v>254</v>
      </c>
      <c r="Q74" s="28" t="s">
        <v>118</v>
      </c>
      <c r="R74" s="27">
        <v>2023.7</v>
      </c>
      <c r="S74" s="27">
        <v>2023.8</v>
      </c>
      <c r="T74" s="27" t="s">
        <v>39</v>
      </c>
      <c r="U74" s="27">
        <v>2023.11</v>
      </c>
      <c r="V74" s="17"/>
    </row>
    <row r="75" s="2" customFormat="1" ht="100" customHeight="1" spans="1:22">
      <c r="A75" s="17">
        <v>68</v>
      </c>
      <c r="B75" s="25" t="s">
        <v>31</v>
      </c>
      <c r="C75" s="25" t="s">
        <v>32</v>
      </c>
      <c r="D75" s="17" t="s">
        <v>293</v>
      </c>
      <c r="E75" s="26" t="s">
        <v>294</v>
      </c>
      <c r="F75" s="17"/>
      <c r="G75" s="25" t="s">
        <v>133</v>
      </c>
      <c r="H75" s="25" t="s">
        <v>252</v>
      </c>
      <c r="I75" s="37">
        <v>2.7912</v>
      </c>
      <c r="J75" s="27"/>
      <c r="K75" s="27"/>
      <c r="L75" s="17"/>
      <c r="M75" s="17"/>
      <c r="N75" s="37">
        <v>2.7912</v>
      </c>
      <c r="O75" s="25" t="s">
        <v>253</v>
      </c>
      <c r="P75" s="26" t="s">
        <v>254</v>
      </c>
      <c r="Q75" s="28" t="s">
        <v>118</v>
      </c>
      <c r="R75" s="27">
        <v>2023.7</v>
      </c>
      <c r="S75" s="27">
        <v>2023.8</v>
      </c>
      <c r="T75" s="27" t="s">
        <v>39</v>
      </c>
      <c r="U75" s="27">
        <v>2023.11</v>
      </c>
      <c r="V75" s="17"/>
    </row>
    <row r="76" s="2" customFormat="1" ht="71.25" spans="1:22">
      <c r="A76" s="17">
        <v>69</v>
      </c>
      <c r="B76" s="25" t="s">
        <v>31</v>
      </c>
      <c r="C76" s="25" t="s">
        <v>32</v>
      </c>
      <c r="D76" s="17" t="s">
        <v>295</v>
      </c>
      <c r="E76" s="26" t="s">
        <v>296</v>
      </c>
      <c r="F76" s="17"/>
      <c r="G76" s="25" t="s">
        <v>165</v>
      </c>
      <c r="H76" s="25" t="s">
        <v>252</v>
      </c>
      <c r="I76" s="37">
        <v>8.2271</v>
      </c>
      <c r="J76" s="27"/>
      <c r="K76" s="27"/>
      <c r="L76" s="17"/>
      <c r="M76" s="17"/>
      <c r="N76" s="37">
        <v>8.2271</v>
      </c>
      <c r="O76" s="25" t="s">
        <v>253</v>
      </c>
      <c r="P76" s="26" t="s">
        <v>254</v>
      </c>
      <c r="Q76" s="28" t="s">
        <v>118</v>
      </c>
      <c r="R76" s="27">
        <v>2023.7</v>
      </c>
      <c r="S76" s="27">
        <v>2023.8</v>
      </c>
      <c r="T76" s="27" t="s">
        <v>39</v>
      </c>
      <c r="U76" s="27">
        <v>2023.11</v>
      </c>
      <c r="V76" s="17"/>
    </row>
    <row r="77" s="2" customFormat="1" ht="71.25" spans="1:22">
      <c r="A77" s="17">
        <v>70</v>
      </c>
      <c r="B77" s="25" t="s">
        <v>31</v>
      </c>
      <c r="C77" s="25" t="s">
        <v>32</v>
      </c>
      <c r="D77" s="17" t="s">
        <v>297</v>
      </c>
      <c r="E77" s="26" t="s">
        <v>298</v>
      </c>
      <c r="F77" s="17"/>
      <c r="G77" s="25" t="s">
        <v>46</v>
      </c>
      <c r="H77" s="25" t="s">
        <v>252</v>
      </c>
      <c r="I77" s="37">
        <v>26.5259</v>
      </c>
      <c r="J77" s="27"/>
      <c r="K77" s="27"/>
      <c r="L77" s="17"/>
      <c r="M77" s="17"/>
      <c r="N77" s="37">
        <v>26.5259</v>
      </c>
      <c r="O77" s="25" t="s">
        <v>253</v>
      </c>
      <c r="P77" s="26" t="s">
        <v>254</v>
      </c>
      <c r="Q77" s="28" t="s">
        <v>118</v>
      </c>
      <c r="R77" s="27">
        <v>2023.7</v>
      </c>
      <c r="S77" s="27">
        <v>2023.8</v>
      </c>
      <c r="T77" s="27" t="s">
        <v>39</v>
      </c>
      <c r="U77" s="27">
        <v>2023.11</v>
      </c>
      <c r="V77" s="17"/>
    </row>
    <row r="78" s="2" customFormat="1" ht="90" customHeight="1" spans="1:22">
      <c r="A78" s="17">
        <v>71</v>
      </c>
      <c r="B78" s="25" t="s">
        <v>31</v>
      </c>
      <c r="C78" s="25" t="s">
        <v>32</v>
      </c>
      <c r="D78" s="17" t="s">
        <v>299</v>
      </c>
      <c r="E78" s="26" t="s">
        <v>300</v>
      </c>
      <c r="F78" s="17"/>
      <c r="G78" s="25" t="s">
        <v>219</v>
      </c>
      <c r="H78" s="25" t="s">
        <v>252</v>
      </c>
      <c r="I78" s="37">
        <v>7.7572</v>
      </c>
      <c r="J78" s="27"/>
      <c r="K78" s="27"/>
      <c r="L78" s="17"/>
      <c r="M78" s="17"/>
      <c r="N78" s="37">
        <v>7.7572</v>
      </c>
      <c r="O78" s="25" t="s">
        <v>253</v>
      </c>
      <c r="P78" s="26" t="s">
        <v>254</v>
      </c>
      <c r="Q78" s="28" t="s">
        <v>118</v>
      </c>
      <c r="R78" s="27">
        <v>2023.7</v>
      </c>
      <c r="S78" s="27">
        <v>2023.8</v>
      </c>
      <c r="T78" s="27" t="s">
        <v>39</v>
      </c>
      <c r="U78" s="27">
        <v>2023.11</v>
      </c>
      <c r="V78" s="17"/>
    </row>
    <row r="79" s="2" customFormat="1" ht="72.75" spans="1:22">
      <c r="A79" s="17">
        <v>72</v>
      </c>
      <c r="B79" s="25" t="s">
        <v>31</v>
      </c>
      <c r="C79" s="25" t="s">
        <v>32</v>
      </c>
      <c r="D79" s="17" t="s">
        <v>301</v>
      </c>
      <c r="E79" s="26" t="s">
        <v>302</v>
      </c>
      <c r="F79" s="17"/>
      <c r="G79" s="25" t="s">
        <v>151</v>
      </c>
      <c r="H79" s="25" t="s">
        <v>252</v>
      </c>
      <c r="I79" s="37">
        <v>13.177</v>
      </c>
      <c r="J79" s="27"/>
      <c r="K79" s="27"/>
      <c r="L79" s="17"/>
      <c r="M79" s="17"/>
      <c r="N79" s="37">
        <v>13.177</v>
      </c>
      <c r="O79" s="25" t="s">
        <v>253</v>
      </c>
      <c r="P79" s="26" t="s">
        <v>254</v>
      </c>
      <c r="Q79" s="28" t="s">
        <v>118</v>
      </c>
      <c r="R79" s="27">
        <v>2023.7</v>
      </c>
      <c r="S79" s="27">
        <v>2023.8</v>
      </c>
      <c r="T79" s="27" t="s">
        <v>39</v>
      </c>
      <c r="U79" s="27">
        <v>2023.11</v>
      </c>
      <c r="V79" s="17"/>
    </row>
    <row r="80" s="2" customFormat="1" ht="87" customHeight="1" spans="1:22">
      <c r="A80" s="17">
        <v>73</v>
      </c>
      <c r="B80" s="25" t="s">
        <v>31</v>
      </c>
      <c r="C80" s="25" t="s">
        <v>32</v>
      </c>
      <c r="D80" s="17" t="s">
        <v>303</v>
      </c>
      <c r="E80" s="26" t="s">
        <v>304</v>
      </c>
      <c r="F80" s="27"/>
      <c r="G80" s="25" t="s">
        <v>58</v>
      </c>
      <c r="H80" s="25" t="s">
        <v>305</v>
      </c>
      <c r="I80" s="37">
        <v>180</v>
      </c>
      <c r="J80" s="27"/>
      <c r="K80" s="27"/>
      <c r="L80" s="17"/>
      <c r="M80" s="17"/>
      <c r="N80" s="37">
        <v>180</v>
      </c>
      <c r="O80" s="25" t="s">
        <v>58</v>
      </c>
      <c r="P80" s="26" t="s">
        <v>306</v>
      </c>
      <c r="Q80" s="28" t="s">
        <v>118</v>
      </c>
      <c r="R80" s="27">
        <v>2023.8</v>
      </c>
      <c r="S80" s="27">
        <v>2023.9</v>
      </c>
      <c r="T80" s="27" t="s">
        <v>39</v>
      </c>
      <c r="U80" s="27">
        <v>2023.11</v>
      </c>
      <c r="V80" s="17"/>
    </row>
    <row r="81" s="4" customFormat="1" ht="89" customHeight="1" spans="1:22">
      <c r="A81" s="17">
        <v>74</v>
      </c>
      <c r="B81" s="44" t="s">
        <v>31</v>
      </c>
      <c r="C81" s="25" t="s">
        <v>32</v>
      </c>
      <c r="D81" s="17" t="s">
        <v>307</v>
      </c>
      <c r="E81" s="26" t="s">
        <v>308</v>
      </c>
      <c r="F81" s="27"/>
      <c r="G81" s="25" t="s">
        <v>309</v>
      </c>
      <c r="H81" s="25" t="s">
        <v>310</v>
      </c>
      <c r="I81" s="37">
        <v>291.81</v>
      </c>
      <c r="J81" s="27"/>
      <c r="K81" s="27"/>
      <c r="L81" s="17"/>
      <c r="M81" s="17">
        <v>291.81</v>
      </c>
      <c r="N81" s="37"/>
      <c r="O81" s="25" t="s">
        <v>311</v>
      </c>
      <c r="P81" s="26" t="s">
        <v>312</v>
      </c>
      <c r="Q81" s="28" t="s">
        <v>313</v>
      </c>
      <c r="R81" s="27">
        <v>2023.11</v>
      </c>
      <c r="S81" s="27">
        <v>2023.12</v>
      </c>
      <c r="T81" s="27">
        <v>2023.12</v>
      </c>
      <c r="U81" s="27">
        <v>2023.12</v>
      </c>
      <c r="V81" s="17"/>
    </row>
    <row r="82" s="2" customFormat="1" ht="39" customHeight="1" spans="1:22">
      <c r="A82" s="18" t="s">
        <v>314</v>
      </c>
      <c r="B82" s="19"/>
      <c r="C82" s="19"/>
      <c r="D82" s="19"/>
      <c r="E82" s="19"/>
      <c r="F82" s="19"/>
      <c r="G82" s="19"/>
      <c r="H82" s="21"/>
      <c r="I82" s="49">
        <f t="shared" ref="I82:N82" si="1">SUM(I83:I173)</f>
        <v>17872.64</v>
      </c>
      <c r="J82" s="49">
        <f t="shared" si="1"/>
        <v>10635</v>
      </c>
      <c r="K82" s="49">
        <f t="shared" si="1"/>
        <v>2313</v>
      </c>
      <c r="L82" s="49">
        <f t="shared" si="1"/>
        <v>1757</v>
      </c>
      <c r="M82" s="49">
        <f t="shared" si="1"/>
        <v>2510.87</v>
      </c>
      <c r="N82" s="49">
        <f t="shared" si="1"/>
        <v>656.77</v>
      </c>
      <c r="O82" s="17"/>
      <c r="P82" s="17"/>
      <c r="Q82" s="17"/>
      <c r="R82" s="17"/>
      <c r="S82" s="17"/>
      <c r="T82" s="17"/>
      <c r="U82" s="17"/>
      <c r="V82" s="17"/>
    </row>
    <row r="83" s="2" customFormat="1" ht="228" customHeight="1" spans="1:22">
      <c r="A83" s="17">
        <v>1</v>
      </c>
      <c r="B83" s="25" t="s">
        <v>31</v>
      </c>
      <c r="C83" s="25" t="s">
        <v>315</v>
      </c>
      <c r="D83" s="17" t="s">
        <v>316</v>
      </c>
      <c r="E83" s="26" t="s">
        <v>317</v>
      </c>
      <c r="F83" s="17"/>
      <c r="G83" s="25" t="s">
        <v>318</v>
      </c>
      <c r="H83" s="25" t="s">
        <v>319</v>
      </c>
      <c r="I83" s="17">
        <v>3000</v>
      </c>
      <c r="J83" s="17">
        <v>1000</v>
      </c>
      <c r="K83" s="17">
        <v>2000</v>
      </c>
      <c r="L83" s="17"/>
      <c r="M83" s="17"/>
      <c r="N83" s="50"/>
      <c r="O83" s="25" t="s">
        <v>320</v>
      </c>
      <c r="P83" s="26" t="s">
        <v>321</v>
      </c>
      <c r="Q83" s="25" t="s">
        <v>322</v>
      </c>
      <c r="R83" s="27"/>
      <c r="S83" s="27">
        <v>2023.8</v>
      </c>
      <c r="T83" s="17">
        <v>2023.11</v>
      </c>
      <c r="U83" s="17">
        <v>2023.12</v>
      </c>
      <c r="V83" s="17"/>
    </row>
    <row r="84" s="2" customFormat="1" ht="225" customHeight="1" spans="1:22">
      <c r="A84" s="17">
        <v>2</v>
      </c>
      <c r="B84" s="25" t="s">
        <v>31</v>
      </c>
      <c r="C84" s="25" t="s">
        <v>315</v>
      </c>
      <c r="D84" s="17" t="s">
        <v>323</v>
      </c>
      <c r="E84" s="26" t="s">
        <v>324</v>
      </c>
      <c r="F84" s="17"/>
      <c r="G84" s="25" t="s">
        <v>318</v>
      </c>
      <c r="H84" s="25" t="s">
        <v>319</v>
      </c>
      <c r="I84" s="17">
        <v>1200</v>
      </c>
      <c r="J84" s="17">
        <v>1200</v>
      </c>
      <c r="K84" s="17"/>
      <c r="L84" s="17"/>
      <c r="M84" s="17"/>
      <c r="N84" s="50"/>
      <c r="O84" s="25" t="s">
        <v>320</v>
      </c>
      <c r="P84" s="26" t="s">
        <v>325</v>
      </c>
      <c r="Q84" s="25" t="s">
        <v>326</v>
      </c>
      <c r="R84" s="27"/>
      <c r="S84" s="27">
        <v>2023.8</v>
      </c>
      <c r="T84" s="17">
        <v>2023.11</v>
      </c>
      <c r="U84" s="17">
        <v>2023.12</v>
      </c>
      <c r="V84" s="17"/>
    </row>
    <row r="85" s="2" customFormat="1" ht="209" customHeight="1" spans="1:22">
      <c r="A85" s="17">
        <v>3</v>
      </c>
      <c r="B85" s="25" t="s">
        <v>31</v>
      </c>
      <c r="C85" s="25" t="s">
        <v>315</v>
      </c>
      <c r="D85" s="17" t="s">
        <v>327</v>
      </c>
      <c r="E85" s="26" t="s">
        <v>328</v>
      </c>
      <c r="F85" s="17"/>
      <c r="G85" s="25" t="s">
        <v>318</v>
      </c>
      <c r="H85" s="25" t="s">
        <v>319</v>
      </c>
      <c r="I85" s="17">
        <v>800</v>
      </c>
      <c r="J85" s="17">
        <v>800</v>
      </c>
      <c r="K85" s="17"/>
      <c r="L85" s="17"/>
      <c r="M85" s="17"/>
      <c r="N85" s="50"/>
      <c r="O85" s="25" t="s">
        <v>320</v>
      </c>
      <c r="P85" s="26" t="s">
        <v>329</v>
      </c>
      <c r="Q85" s="25" t="s">
        <v>330</v>
      </c>
      <c r="R85" s="27"/>
      <c r="S85" s="27">
        <v>2023.8</v>
      </c>
      <c r="T85" s="17">
        <v>2023.11</v>
      </c>
      <c r="U85" s="17">
        <v>2023.12</v>
      </c>
      <c r="V85" s="17"/>
    </row>
    <row r="86" s="2" customFormat="1" ht="210" customHeight="1" spans="1:22">
      <c r="A86" s="17">
        <v>4</v>
      </c>
      <c r="B86" s="25" t="s">
        <v>31</v>
      </c>
      <c r="C86" s="25" t="s">
        <v>315</v>
      </c>
      <c r="D86" s="17" t="s">
        <v>331</v>
      </c>
      <c r="E86" s="26" t="s">
        <v>332</v>
      </c>
      <c r="F86" s="17"/>
      <c r="G86" s="25" t="s">
        <v>318</v>
      </c>
      <c r="H86" s="25" t="s">
        <v>319</v>
      </c>
      <c r="I86" s="17">
        <v>2000</v>
      </c>
      <c r="J86" s="17">
        <v>2000</v>
      </c>
      <c r="K86" s="17"/>
      <c r="L86" s="17"/>
      <c r="M86" s="17"/>
      <c r="N86" s="50"/>
      <c r="O86" s="25" t="s">
        <v>320</v>
      </c>
      <c r="P86" s="26" t="s">
        <v>333</v>
      </c>
      <c r="Q86" s="25" t="s">
        <v>334</v>
      </c>
      <c r="R86" s="27"/>
      <c r="S86" s="27">
        <v>2023.8</v>
      </c>
      <c r="T86" s="17">
        <v>2023.11</v>
      </c>
      <c r="U86" s="17">
        <v>2023.12</v>
      </c>
      <c r="V86" s="17"/>
    </row>
    <row r="87" s="2" customFormat="1" ht="303" customHeight="1" spans="1:22">
      <c r="A87" s="17">
        <v>5</v>
      </c>
      <c r="B87" s="25" t="s">
        <v>31</v>
      </c>
      <c r="C87" s="25" t="s">
        <v>315</v>
      </c>
      <c r="D87" s="17" t="s">
        <v>335</v>
      </c>
      <c r="E87" s="26" t="s">
        <v>336</v>
      </c>
      <c r="F87" s="17"/>
      <c r="G87" s="25" t="s">
        <v>97</v>
      </c>
      <c r="H87" s="25" t="s">
        <v>337</v>
      </c>
      <c r="I87" s="17">
        <v>100</v>
      </c>
      <c r="J87" s="17">
        <v>100</v>
      </c>
      <c r="K87" s="50"/>
      <c r="L87" s="17"/>
      <c r="M87" s="17"/>
      <c r="N87" s="50"/>
      <c r="O87" s="25" t="s">
        <v>338</v>
      </c>
      <c r="P87" s="51" t="s">
        <v>339</v>
      </c>
      <c r="Q87" s="25" t="s">
        <v>340</v>
      </c>
      <c r="R87" s="17"/>
      <c r="S87" s="17">
        <v>2023.7</v>
      </c>
      <c r="T87" s="17">
        <v>2023.11</v>
      </c>
      <c r="U87" s="17">
        <v>2023.12</v>
      </c>
      <c r="V87" s="17"/>
    </row>
    <row r="88" s="2" customFormat="1" ht="296" customHeight="1" spans="1:22">
      <c r="A88" s="17">
        <v>6</v>
      </c>
      <c r="B88" s="25" t="s">
        <v>31</v>
      </c>
      <c r="C88" s="25" t="s">
        <v>315</v>
      </c>
      <c r="D88" s="17" t="s">
        <v>341</v>
      </c>
      <c r="E88" s="26" t="s">
        <v>342</v>
      </c>
      <c r="F88" s="17"/>
      <c r="G88" s="25" t="s">
        <v>196</v>
      </c>
      <c r="H88" s="25" t="s">
        <v>343</v>
      </c>
      <c r="I88" s="17">
        <v>100</v>
      </c>
      <c r="J88" s="17">
        <v>100</v>
      </c>
      <c r="K88" s="50"/>
      <c r="L88" s="17"/>
      <c r="M88" s="17"/>
      <c r="N88" s="50"/>
      <c r="O88" s="25" t="s">
        <v>344</v>
      </c>
      <c r="P88" s="38" t="s">
        <v>345</v>
      </c>
      <c r="Q88" s="25" t="s">
        <v>346</v>
      </c>
      <c r="R88" s="17"/>
      <c r="S88" s="17">
        <v>2023.7</v>
      </c>
      <c r="T88" s="17">
        <v>2023.11</v>
      </c>
      <c r="U88" s="17">
        <v>2023.12</v>
      </c>
      <c r="V88" s="17"/>
    </row>
    <row r="89" s="2" customFormat="1" ht="243" customHeight="1" spans="1:22">
      <c r="A89" s="17">
        <v>7</v>
      </c>
      <c r="B89" s="25" t="s">
        <v>31</v>
      </c>
      <c r="C89" s="25" t="s">
        <v>315</v>
      </c>
      <c r="D89" s="17" t="s">
        <v>347</v>
      </c>
      <c r="E89" s="26" t="s">
        <v>348</v>
      </c>
      <c r="F89" s="17"/>
      <c r="G89" s="25" t="s">
        <v>196</v>
      </c>
      <c r="H89" s="25" t="s">
        <v>349</v>
      </c>
      <c r="I89" s="17">
        <v>100</v>
      </c>
      <c r="J89" s="17">
        <v>100</v>
      </c>
      <c r="K89" s="50"/>
      <c r="L89" s="17"/>
      <c r="M89" s="17"/>
      <c r="N89" s="50"/>
      <c r="O89" s="25" t="s">
        <v>344</v>
      </c>
      <c r="P89" s="38" t="s">
        <v>350</v>
      </c>
      <c r="Q89" s="25" t="s">
        <v>330</v>
      </c>
      <c r="R89" s="17"/>
      <c r="S89" s="17">
        <v>2023.7</v>
      </c>
      <c r="T89" s="17">
        <v>2023.11</v>
      </c>
      <c r="U89" s="17">
        <v>2023.12</v>
      </c>
      <c r="V89" s="17"/>
    </row>
    <row r="90" s="2" customFormat="1" ht="236" customHeight="1" spans="1:22">
      <c r="A90" s="17">
        <v>8</v>
      </c>
      <c r="B90" s="25" t="s">
        <v>31</v>
      </c>
      <c r="C90" s="25" t="s">
        <v>315</v>
      </c>
      <c r="D90" s="17" t="s">
        <v>351</v>
      </c>
      <c r="E90" s="26" t="s">
        <v>352</v>
      </c>
      <c r="F90" s="17"/>
      <c r="G90" s="25" t="s">
        <v>46</v>
      </c>
      <c r="H90" s="25" t="s">
        <v>353</v>
      </c>
      <c r="I90" s="17">
        <v>300</v>
      </c>
      <c r="J90" s="17">
        <v>300</v>
      </c>
      <c r="K90" s="50"/>
      <c r="L90" s="17"/>
      <c r="M90" s="17"/>
      <c r="N90" s="50"/>
      <c r="O90" s="25" t="s">
        <v>354</v>
      </c>
      <c r="P90" s="38" t="s">
        <v>355</v>
      </c>
      <c r="Q90" s="25" t="s">
        <v>340</v>
      </c>
      <c r="R90" s="17"/>
      <c r="S90" s="17">
        <v>2023.7</v>
      </c>
      <c r="T90" s="17">
        <v>2023.11</v>
      </c>
      <c r="U90" s="17">
        <v>2023.12</v>
      </c>
      <c r="V90" s="17"/>
    </row>
    <row r="91" s="2" customFormat="1" ht="222" customHeight="1" spans="1:22">
      <c r="A91" s="17">
        <v>9</v>
      </c>
      <c r="B91" s="25" t="s">
        <v>31</v>
      </c>
      <c r="C91" s="25" t="s">
        <v>315</v>
      </c>
      <c r="D91" s="17" t="s">
        <v>356</v>
      </c>
      <c r="E91" s="26" t="s">
        <v>357</v>
      </c>
      <c r="F91" s="17"/>
      <c r="G91" s="25" t="s">
        <v>46</v>
      </c>
      <c r="H91" s="25" t="s">
        <v>109</v>
      </c>
      <c r="I91" s="17">
        <v>200</v>
      </c>
      <c r="J91" s="17">
        <v>200</v>
      </c>
      <c r="K91" s="50"/>
      <c r="L91" s="17"/>
      <c r="M91" s="17"/>
      <c r="N91" s="50"/>
      <c r="O91" s="25" t="s">
        <v>354</v>
      </c>
      <c r="P91" s="38" t="s">
        <v>358</v>
      </c>
      <c r="Q91" s="25" t="s">
        <v>330</v>
      </c>
      <c r="R91" s="17"/>
      <c r="S91" s="17">
        <v>2023.7</v>
      </c>
      <c r="T91" s="17">
        <v>2023.11</v>
      </c>
      <c r="U91" s="17">
        <v>2023.12</v>
      </c>
      <c r="V91" s="17"/>
    </row>
    <row r="92" s="2" customFormat="1" ht="216" customHeight="1" spans="1:22">
      <c r="A92" s="17">
        <v>10</v>
      </c>
      <c r="B92" s="25" t="s">
        <v>31</v>
      </c>
      <c r="C92" s="25" t="s">
        <v>315</v>
      </c>
      <c r="D92" s="17" t="s">
        <v>359</v>
      </c>
      <c r="E92" s="26" t="s">
        <v>360</v>
      </c>
      <c r="F92" s="17"/>
      <c r="G92" s="25" t="s">
        <v>58</v>
      </c>
      <c r="H92" s="25" t="s">
        <v>65</v>
      </c>
      <c r="I92" s="17">
        <v>200</v>
      </c>
      <c r="J92" s="17">
        <v>200</v>
      </c>
      <c r="K92" s="50"/>
      <c r="L92" s="17"/>
      <c r="M92" s="17"/>
      <c r="N92" s="50"/>
      <c r="O92" s="25" t="s">
        <v>361</v>
      </c>
      <c r="P92" s="38" t="s">
        <v>358</v>
      </c>
      <c r="Q92" s="25" t="s">
        <v>362</v>
      </c>
      <c r="R92" s="17"/>
      <c r="S92" s="17">
        <v>2023.7</v>
      </c>
      <c r="T92" s="17">
        <v>2023.11</v>
      </c>
      <c r="U92" s="17">
        <v>2023.12</v>
      </c>
      <c r="V92" s="17"/>
    </row>
    <row r="93" s="2" customFormat="1" ht="214" customHeight="1" spans="1:22">
      <c r="A93" s="17">
        <v>11</v>
      </c>
      <c r="B93" s="25" t="s">
        <v>31</v>
      </c>
      <c r="C93" s="25" t="s">
        <v>315</v>
      </c>
      <c r="D93" s="17" t="s">
        <v>363</v>
      </c>
      <c r="E93" s="26" t="s">
        <v>364</v>
      </c>
      <c r="F93" s="17"/>
      <c r="G93" s="25" t="s">
        <v>145</v>
      </c>
      <c r="H93" s="25" t="s">
        <v>365</v>
      </c>
      <c r="I93" s="17">
        <v>100</v>
      </c>
      <c r="J93" s="17">
        <v>100</v>
      </c>
      <c r="K93" s="50"/>
      <c r="L93" s="17"/>
      <c r="M93" s="17"/>
      <c r="N93" s="50"/>
      <c r="O93" s="25" t="s">
        <v>366</v>
      </c>
      <c r="P93" s="38" t="s">
        <v>350</v>
      </c>
      <c r="Q93" s="25" t="s">
        <v>367</v>
      </c>
      <c r="R93" s="17"/>
      <c r="S93" s="17">
        <v>2023.7</v>
      </c>
      <c r="T93" s="17">
        <v>2023.11</v>
      </c>
      <c r="U93" s="17">
        <v>2023.12</v>
      </c>
      <c r="V93" s="17"/>
    </row>
    <row r="94" s="2" customFormat="1" ht="235" customHeight="1" spans="1:22">
      <c r="A94" s="17">
        <v>12</v>
      </c>
      <c r="B94" s="25" t="s">
        <v>31</v>
      </c>
      <c r="C94" s="25" t="s">
        <v>315</v>
      </c>
      <c r="D94" s="17" t="s">
        <v>368</v>
      </c>
      <c r="E94" s="26" t="s">
        <v>369</v>
      </c>
      <c r="F94" s="17"/>
      <c r="G94" s="25" t="s">
        <v>145</v>
      </c>
      <c r="H94" s="25" t="s">
        <v>370</v>
      </c>
      <c r="I94" s="17">
        <v>100</v>
      </c>
      <c r="J94" s="17">
        <v>100</v>
      </c>
      <c r="K94" s="50"/>
      <c r="L94" s="17"/>
      <c r="M94" s="17"/>
      <c r="N94" s="50"/>
      <c r="O94" s="25" t="s">
        <v>366</v>
      </c>
      <c r="P94" s="38" t="s">
        <v>350</v>
      </c>
      <c r="Q94" s="25" t="s">
        <v>367</v>
      </c>
      <c r="R94" s="17"/>
      <c r="S94" s="17">
        <v>2023.7</v>
      </c>
      <c r="T94" s="17">
        <v>2023.11</v>
      </c>
      <c r="U94" s="17">
        <v>2023.12</v>
      </c>
      <c r="V94" s="17"/>
    </row>
    <row r="95" s="2" customFormat="1" ht="223" customHeight="1" spans="1:22">
      <c r="A95" s="17">
        <v>13</v>
      </c>
      <c r="B95" s="25" t="s">
        <v>31</v>
      </c>
      <c r="C95" s="25" t="s">
        <v>315</v>
      </c>
      <c r="D95" s="17" t="s">
        <v>371</v>
      </c>
      <c r="E95" s="26" t="s">
        <v>372</v>
      </c>
      <c r="F95" s="17"/>
      <c r="G95" s="25" t="s">
        <v>262</v>
      </c>
      <c r="H95" s="25" t="s">
        <v>373</v>
      </c>
      <c r="I95" s="17">
        <v>100</v>
      </c>
      <c r="J95" s="17">
        <v>100</v>
      </c>
      <c r="K95" s="50"/>
      <c r="L95" s="17"/>
      <c r="M95" s="17"/>
      <c r="N95" s="50"/>
      <c r="O95" s="25" t="s">
        <v>374</v>
      </c>
      <c r="P95" s="38" t="s">
        <v>350</v>
      </c>
      <c r="Q95" s="25" t="s">
        <v>330</v>
      </c>
      <c r="R95" s="17"/>
      <c r="S95" s="17">
        <v>2023.7</v>
      </c>
      <c r="T95" s="17">
        <v>2023.11</v>
      </c>
      <c r="U95" s="17">
        <v>2023.12</v>
      </c>
      <c r="V95" s="17"/>
    </row>
    <row r="96" s="2" customFormat="1" ht="216" customHeight="1" spans="1:22">
      <c r="A96" s="17">
        <v>14</v>
      </c>
      <c r="B96" s="25" t="s">
        <v>31</v>
      </c>
      <c r="C96" s="25" t="s">
        <v>315</v>
      </c>
      <c r="D96" s="17" t="s">
        <v>375</v>
      </c>
      <c r="E96" s="26" t="s">
        <v>376</v>
      </c>
      <c r="F96" s="17"/>
      <c r="G96" s="25" t="s">
        <v>262</v>
      </c>
      <c r="H96" s="25" t="s">
        <v>377</v>
      </c>
      <c r="I96" s="17">
        <v>100</v>
      </c>
      <c r="J96" s="17">
        <v>100</v>
      </c>
      <c r="K96" s="50"/>
      <c r="L96" s="17"/>
      <c r="M96" s="17"/>
      <c r="N96" s="50"/>
      <c r="O96" s="25" t="s">
        <v>374</v>
      </c>
      <c r="P96" s="38" t="s">
        <v>350</v>
      </c>
      <c r="Q96" s="25" t="s">
        <v>330</v>
      </c>
      <c r="R96" s="17"/>
      <c r="S96" s="17">
        <v>2023.7</v>
      </c>
      <c r="T96" s="17">
        <v>2023.11</v>
      </c>
      <c r="U96" s="17">
        <v>2023.12</v>
      </c>
      <c r="V96" s="17"/>
    </row>
    <row r="97" s="2" customFormat="1" ht="229" customHeight="1" spans="1:22">
      <c r="A97" s="17">
        <v>15</v>
      </c>
      <c r="B97" s="25" t="s">
        <v>31</v>
      </c>
      <c r="C97" s="25" t="s">
        <v>315</v>
      </c>
      <c r="D97" s="17" t="s">
        <v>378</v>
      </c>
      <c r="E97" s="26" t="s">
        <v>379</v>
      </c>
      <c r="F97" s="17"/>
      <c r="G97" s="25" t="s">
        <v>103</v>
      </c>
      <c r="H97" s="25" t="s">
        <v>380</v>
      </c>
      <c r="I97" s="17">
        <v>100</v>
      </c>
      <c r="J97" s="17">
        <v>100</v>
      </c>
      <c r="K97" s="50"/>
      <c r="L97" s="17"/>
      <c r="M97" s="17"/>
      <c r="N97" s="50"/>
      <c r="O97" s="25" t="s">
        <v>381</v>
      </c>
      <c r="P97" s="38" t="s">
        <v>382</v>
      </c>
      <c r="Q97" s="25" t="s">
        <v>330</v>
      </c>
      <c r="R97" s="17"/>
      <c r="S97" s="17">
        <v>2023.7</v>
      </c>
      <c r="T97" s="17">
        <v>2023.11</v>
      </c>
      <c r="U97" s="17">
        <v>2023.12</v>
      </c>
      <c r="V97" s="17"/>
    </row>
    <row r="98" s="2" customFormat="1" ht="261" customHeight="1" spans="1:22">
      <c r="A98" s="17">
        <v>16</v>
      </c>
      <c r="B98" s="25" t="s">
        <v>31</v>
      </c>
      <c r="C98" s="25" t="s">
        <v>315</v>
      </c>
      <c r="D98" s="17" t="s">
        <v>383</v>
      </c>
      <c r="E98" s="26" t="s">
        <v>384</v>
      </c>
      <c r="F98" s="17"/>
      <c r="G98" s="25" t="s">
        <v>103</v>
      </c>
      <c r="H98" s="25" t="s">
        <v>385</v>
      </c>
      <c r="I98" s="17">
        <v>100</v>
      </c>
      <c r="J98" s="17">
        <v>100</v>
      </c>
      <c r="K98" s="50"/>
      <c r="L98" s="17"/>
      <c r="M98" s="17"/>
      <c r="N98" s="50"/>
      <c r="O98" s="25" t="s">
        <v>381</v>
      </c>
      <c r="P98" s="38" t="s">
        <v>350</v>
      </c>
      <c r="Q98" s="25" t="s">
        <v>330</v>
      </c>
      <c r="R98" s="17"/>
      <c r="S98" s="17">
        <v>2023.7</v>
      </c>
      <c r="T98" s="17">
        <v>2023.11</v>
      </c>
      <c r="U98" s="17">
        <v>2023.12</v>
      </c>
      <c r="V98" s="17"/>
    </row>
    <row r="99" s="2" customFormat="1" ht="225" customHeight="1" spans="1:22">
      <c r="A99" s="17">
        <v>17</v>
      </c>
      <c r="B99" s="25" t="s">
        <v>31</v>
      </c>
      <c r="C99" s="25" t="s">
        <v>315</v>
      </c>
      <c r="D99" s="17" t="s">
        <v>386</v>
      </c>
      <c r="E99" s="26" t="s">
        <v>387</v>
      </c>
      <c r="F99" s="17"/>
      <c r="G99" s="25" t="s">
        <v>388</v>
      </c>
      <c r="H99" s="25" t="s">
        <v>389</v>
      </c>
      <c r="I99" s="17">
        <v>100</v>
      </c>
      <c r="J99" s="17">
        <v>100</v>
      </c>
      <c r="K99" s="50"/>
      <c r="L99" s="17"/>
      <c r="M99" s="17"/>
      <c r="N99" s="50"/>
      <c r="O99" s="25" t="s">
        <v>390</v>
      </c>
      <c r="P99" s="38" t="s">
        <v>350</v>
      </c>
      <c r="Q99" s="25" t="s">
        <v>330</v>
      </c>
      <c r="R99" s="17"/>
      <c r="S99" s="17">
        <v>2023.7</v>
      </c>
      <c r="T99" s="17">
        <v>2023.11</v>
      </c>
      <c r="U99" s="17">
        <v>2023.12</v>
      </c>
      <c r="V99" s="17"/>
    </row>
    <row r="100" s="2" customFormat="1" ht="246" customHeight="1" spans="1:22">
      <c r="A100" s="17">
        <v>18</v>
      </c>
      <c r="B100" s="25" t="s">
        <v>31</v>
      </c>
      <c r="C100" s="25" t="s">
        <v>315</v>
      </c>
      <c r="D100" s="17" t="s">
        <v>391</v>
      </c>
      <c r="E100" s="26" t="s">
        <v>392</v>
      </c>
      <c r="F100" s="17"/>
      <c r="G100" s="25" t="s">
        <v>165</v>
      </c>
      <c r="H100" s="25" t="s">
        <v>393</v>
      </c>
      <c r="I100" s="17">
        <v>200</v>
      </c>
      <c r="J100" s="17">
        <v>200</v>
      </c>
      <c r="K100" s="50"/>
      <c r="L100" s="17"/>
      <c r="M100" s="17"/>
      <c r="N100" s="50"/>
      <c r="O100" s="25" t="s">
        <v>394</v>
      </c>
      <c r="P100" s="38" t="s">
        <v>358</v>
      </c>
      <c r="Q100" s="25" t="s">
        <v>340</v>
      </c>
      <c r="R100" s="17"/>
      <c r="S100" s="17">
        <v>2023.7</v>
      </c>
      <c r="T100" s="17">
        <v>2023.11</v>
      </c>
      <c r="U100" s="17">
        <v>2023.12</v>
      </c>
      <c r="V100" s="17"/>
    </row>
    <row r="101" s="2" customFormat="1" ht="222" customHeight="1" spans="1:22">
      <c r="A101" s="17">
        <v>19</v>
      </c>
      <c r="B101" s="25" t="s">
        <v>31</v>
      </c>
      <c r="C101" s="25" t="s">
        <v>315</v>
      </c>
      <c r="D101" s="17" t="s">
        <v>395</v>
      </c>
      <c r="E101" s="26" t="s">
        <v>396</v>
      </c>
      <c r="F101" s="17"/>
      <c r="G101" s="25" t="s">
        <v>265</v>
      </c>
      <c r="H101" s="25" t="s">
        <v>397</v>
      </c>
      <c r="I101" s="17">
        <v>100</v>
      </c>
      <c r="J101" s="17">
        <v>100</v>
      </c>
      <c r="K101" s="50"/>
      <c r="L101" s="17"/>
      <c r="M101" s="17"/>
      <c r="N101" s="50"/>
      <c r="O101" s="25" t="s">
        <v>398</v>
      </c>
      <c r="P101" s="38" t="s">
        <v>350</v>
      </c>
      <c r="Q101" s="25" t="s">
        <v>330</v>
      </c>
      <c r="R101" s="17"/>
      <c r="S101" s="17">
        <v>2023.7</v>
      </c>
      <c r="T101" s="17">
        <v>2023.11</v>
      </c>
      <c r="U101" s="17">
        <v>2023.12</v>
      </c>
      <c r="V101" s="17"/>
    </row>
    <row r="102" s="2" customFormat="1" ht="256" customHeight="1" spans="1:22">
      <c r="A102" s="17">
        <v>20</v>
      </c>
      <c r="B102" s="25" t="s">
        <v>31</v>
      </c>
      <c r="C102" s="25" t="s">
        <v>315</v>
      </c>
      <c r="D102" s="17" t="s">
        <v>399</v>
      </c>
      <c r="E102" s="26" t="s">
        <v>400</v>
      </c>
      <c r="F102" s="17"/>
      <c r="G102" s="25" t="s">
        <v>196</v>
      </c>
      <c r="H102" s="25" t="s">
        <v>197</v>
      </c>
      <c r="I102" s="17">
        <v>2000</v>
      </c>
      <c r="J102" s="17">
        <v>2000</v>
      </c>
      <c r="K102" s="17"/>
      <c r="L102" s="17"/>
      <c r="M102" s="17"/>
      <c r="N102" s="50"/>
      <c r="O102" s="25" t="s">
        <v>401</v>
      </c>
      <c r="P102" s="26" t="s">
        <v>333</v>
      </c>
      <c r="Q102" s="25" t="s">
        <v>340</v>
      </c>
      <c r="R102" s="17"/>
      <c r="S102" s="17">
        <v>2023.7</v>
      </c>
      <c r="T102" s="17">
        <v>2023.11</v>
      </c>
      <c r="U102" s="17">
        <v>2023.12</v>
      </c>
      <c r="V102" s="17"/>
    </row>
    <row r="103" s="2" customFormat="1" ht="248" customHeight="1" spans="1:22">
      <c r="A103" s="17">
        <v>21</v>
      </c>
      <c r="B103" s="25" t="s">
        <v>31</v>
      </c>
      <c r="C103" s="25" t="s">
        <v>315</v>
      </c>
      <c r="D103" s="17" t="s">
        <v>402</v>
      </c>
      <c r="E103" s="26" t="s">
        <v>403</v>
      </c>
      <c r="F103" s="17"/>
      <c r="G103" s="25" t="s">
        <v>46</v>
      </c>
      <c r="H103" s="25" t="s">
        <v>404</v>
      </c>
      <c r="I103" s="17">
        <v>500</v>
      </c>
      <c r="J103" s="17">
        <v>500</v>
      </c>
      <c r="K103" s="17"/>
      <c r="L103" s="17"/>
      <c r="M103" s="17"/>
      <c r="N103" s="50"/>
      <c r="O103" s="25" t="s">
        <v>405</v>
      </c>
      <c r="P103" s="26" t="s">
        <v>406</v>
      </c>
      <c r="Q103" s="25" t="s">
        <v>340</v>
      </c>
      <c r="R103" s="17"/>
      <c r="S103" s="17">
        <v>2023.7</v>
      </c>
      <c r="T103" s="17">
        <v>2023.11</v>
      </c>
      <c r="U103" s="17">
        <v>2023.12</v>
      </c>
      <c r="V103" s="17"/>
    </row>
    <row r="104" s="2" customFormat="1" ht="262" customHeight="1" spans="1:22">
      <c r="A104" s="17">
        <v>22</v>
      </c>
      <c r="B104" s="25" t="s">
        <v>31</v>
      </c>
      <c r="C104" s="25" t="s">
        <v>315</v>
      </c>
      <c r="D104" s="17" t="s">
        <v>407</v>
      </c>
      <c r="E104" s="26" t="s">
        <v>408</v>
      </c>
      <c r="F104" s="17"/>
      <c r="G104" s="25" t="s">
        <v>139</v>
      </c>
      <c r="H104" s="25" t="s">
        <v>409</v>
      </c>
      <c r="I104" s="17">
        <v>500</v>
      </c>
      <c r="J104" s="17">
        <v>500</v>
      </c>
      <c r="K104" s="17"/>
      <c r="L104" s="17"/>
      <c r="M104" s="17"/>
      <c r="N104" s="50"/>
      <c r="O104" s="25" t="s">
        <v>410</v>
      </c>
      <c r="P104" s="26" t="s">
        <v>406</v>
      </c>
      <c r="Q104" s="25" t="s">
        <v>340</v>
      </c>
      <c r="R104" s="17"/>
      <c r="S104" s="17">
        <v>2023.7</v>
      </c>
      <c r="T104" s="17">
        <v>2023.11</v>
      </c>
      <c r="U104" s="17">
        <v>2023.12</v>
      </c>
      <c r="V104" s="17"/>
    </row>
    <row r="105" s="2" customFormat="1" ht="272" customHeight="1" spans="1:22">
      <c r="A105" s="17">
        <v>23</v>
      </c>
      <c r="B105" s="25" t="s">
        <v>31</v>
      </c>
      <c r="C105" s="25" t="s">
        <v>315</v>
      </c>
      <c r="D105" s="17" t="s">
        <v>411</v>
      </c>
      <c r="E105" s="26" t="s">
        <v>412</v>
      </c>
      <c r="F105" s="17"/>
      <c r="G105" s="25" t="s">
        <v>145</v>
      </c>
      <c r="H105" s="25" t="s">
        <v>413</v>
      </c>
      <c r="I105" s="17">
        <v>200</v>
      </c>
      <c r="J105" s="17">
        <v>200</v>
      </c>
      <c r="K105" s="17"/>
      <c r="L105" s="17"/>
      <c r="M105" s="17"/>
      <c r="N105" s="50"/>
      <c r="O105" s="25" t="s">
        <v>414</v>
      </c>
      <c r="P105" s="26" t="s">
        <v>415</v>
      </c>
      <c r="Q105" s="25" t="s">
        <v>340</v>
      </c>
      <c r="R105" s="17"/>
      <c r="S105" s="17">
        <v>2023.7</v>
      </c>
      <c r="T105" s="17">
        <v>2023.11</v>
      </c>
      <c r="U105" s="17">
        <v>2023.12</v>
      </c>
      <c r="V105" s="17"/>
    </row>
    <row r="106" s="2" customFormat="1" ht="256" customHeight="1" spans="1:22">
      <c r="A106" s="17">
        <v>24</v>
      </c>
      <c r="B106" s="25" t="s">
        <v>31</v>
      </c>
      <c r="C106" s="25" t="s">
        <v>315</v>
      </c>
      <c r="D106" s="17" t="s">
        <v>416</v>
      </c>
      <c r="E106" s="26" t="s">
        <v>417</v>
      </c>
      <c r="F106" s="17"/>
      <c r="G106" s="25" t="s">
        <v>265</v>
      </c>
      <c r="H106" s="25" t="s">
        <v>397</v>
      </c>
      <c r="I106" s="17">
        <v>500</v>
      </c>
      <c r="J106" s="17">
        <v>435</v>
      </c>
      <c r="K106" s="17">
        <v>65</v>
      </c>
      <c r="L106" s="17"/>
      <c r="M106" s="17"/>
      <c r="N106" s="50"/>
      <c r="O106" s="25" t="s">
        <v>418</v>
      </c>
      <c r="P106" s="26" t="s">
        <v>406</v>
      </c>
      <c r="Q106" s="25" t="s">
        <v>340</v>
      </c>
      <c r="R106" s="17"/>
      <c r="S106" s="17">
        <v>2023.7</v>
      </c>
      <c r="T106" s="17">
        <v>2023.11</v>
      </c>
      <c r="U106" s="17">
        <v>2023.12</v>
      </c>
      <c r="V106" s="17"/>
    </row>
    <row r="107" s="2" customFormat="1" ht="317" customHeight="1" spans="1:22">
      <c r="A107" s="17">
        <v>25</v>
      </c>
      <c r="B107" s="25" t="s">
        <v>31</v>
      </c>
      <c r="C107" s="25" t="s">
        <v>315</v>
      </c>
      <c r="D107" s="17" t="s">
        <v>419</v>
      </c>
      <c r="E107" s="26" t="s">
        <v>420</v>
      </c>
      <c r="F107" s="17"/>
      <c r="G107" s="25" t="s">
        <v>58</v>
      </c>
      <c r="H107" s="25" t="s">
        <v>65</v>
      </c>
      <c r="I107" s="17">
        <v>1000</v>
      </c>
      <c r="J107" s="17"/>
      <c r="K107" s="17">
        <v>248</v>
      </c>
      <c r="L107" s="17">
        <v>500</v>
      </c>
      <c r="M107" s="17">
        <v>252</v>
      </c>
      <c r="N107" s="50"/>
      <c r="O107" s="25" t="s">
        <v>421</v>
      </c>
      <c r="P107" s="26" t="s">
        <v>422</v>
      </c>
      <c r="Q107" s="25" t="s">
        <v>340</v>
      </c>
      <c r="R107" s="17"/>
      <c r="S107" s="17">
        <v>2023.7</v>
      </c>
      <c r="T107" s="17">
        <v>2023.11</v>
      </c>
      <c r="U107" s="17">
        <v>2023.12</v>
      </c>
      <c r="V107" s="17"/>
    </row>
    <row r="108" s="2" customFormat="1" ht="300" customHeight="1" spans="1:22">
      <c r="A108" s="17">
        <v>26</v>
      </c>
      <c r="B108" s="25" t="s">
        <v>31</v>
      </c>
      <c r="C108" s="25" t="s">
        <v>315</v>
      </c>
      <c r="D108" s="17" t="s">
        <v>423</v>
      </c>
      <c r="E108" s="26" t="s">
        <v>424</v>
      </c>
      <c r="F108" s="17"/>
      <c r="G108" s="25" t="s">
        <v>145</v>
      </c>
      <c r="H108" s="25" t="s">
        <v>370</v>
      </c>
      <c r="I108" s="17">
        <v>300</v>
      </c>
      <c r="J108" s="17"/>
      <c r="K108" s="17"/>
      <c r="L108" s="17">
        <v>278.27</v>
      </c>
      <c r="M108" s="17">
        <v>21.73</v>
      </c>
      <c r="N108" s="50"/>
      <c r="O108" s="25" t="s">
        <v>414</v>
      </c>
      <c r="P108" s="26" t="s">
        <v>425</v>
      </c>
      <c r="Q108" s="25" t="s">
        <v>340</v>
      </c>
      <c r="R108" s="17"/>
      <c r="S108" s="17">
        <v>2023.7</v>
      </c>
      <c r="T108" s="17">
        <v>2023.11</v>
      </c>
      <c r="U108" s="17">
        <v>2023.12</v>
      </c>
      <c r="V108" s="17"/>
    </row>
    <row r="109" s="2" customFormat="1" ht="359" customHeight="1" spans="1:22">
      <c r="A109" s="17">
        <v>27</v>
      </c>
      <c r="B109" s="25" t="s">
        <v>31</v>
      </c>
      <c r="C109" s="25" t="s">
        <v>315</v>
      </c>
      <c r="D109" s="17" t="s">
        <v>426</v>
      </c>
      <c r="E109" s="26" t="s">
        <v>427</v>
      </c>
      <c r="F109" s="17"/>
      <c r="G109" s="25" t="s">
        <v>74</v>
      </c>
      <c r="H109" s="25" t="s">
        <v>428</v>
      </c>
      <c r="I109" s="17">
        <v>999.45</v>
      </c>
      <c r="J109" s="17"/>
      <c r="K109" s="17"/>
      <c r="L109" s="17"/>
      <c r="M109" s="17">
        <v>999.45</v>
      </c>
      <c r="N109" s="50"/>
      <c r="O109" s="25" t="s">
        <v>429</v>
      </c>
      <c r="P109" s="26" t="s">
        <v>430</v>
      </c>
      <c r="Q109" s="25" t="s">
        <v>431</v>
      </c>
      <c r="R109" s="27">
        <v>2023.7</v>
      </c>
      <c r="S109" s="27">
        <v>2023.8</v>
      </c>
      <c r="T109" s="17" t="s">
        <v>39</v>
      </c>
      <c r="U109" s="17">
        <v>2023.11</v>
      </c>
      <c r="V109" s="17"/>
    </row>
    <row r="110" s="4" customFormat="1" ht="142.5" spans="1:22">
      <c r="A110" s="17">
        <v>28</v>
      </c>
      <c r="B110" s="17"/>
      <c r="C110" s="25" t="s">
        <v>315</v>
      </c>
      <c r="D110" s="17" t="s">
        <v>432</v>
      </c>
      <c r="E110" s="26" t="s">
        <v>433</v>
      </c>
      <c r="F110" s="17"/>
      <c r="G110" s="25" t="s">
        <v>46</v>
      </c>
      <c r="H110" s="25" t="s">
        <v>52</v>
      </c>
      <c r="I110" s="17">
        <v>150</v>
      </c>
      <c r="J110" s="17"/>
      <c r="K110" s="17"/>
      <c r="L110" s="52">
        <v>150</v>
      </c>
      <c r="M110" s="17"/>
      <c r="N110" s="50"/>
      <c r="O110" s="25" t="s">
        <v>46</v>
      </c>
      <c r="P110" s="26" t="s">
        <v>434</v>
      </c>
      <c r="Q110" s="25" t="s">
        <v>435</v>
      </c>
      <c r="R110" s="27">
        <v>2023.11</v>
      </c>
      <c r="S110" s="27">
        <v>2023.12</v>
      </c>
      <c r="T110" s="27">
        <v>2023.12</v>
      </c>
      <c r="U110" s="27">
        <v>2023.12</v>
      </c>
      <c r="V110" s="17"/>
    </row>
    <row r="111" s="2" customFormat="1" ht="157" customHeight="1" spans="1:22">
      <c r="A111" s="17">
        <v>29</v>
      </c>
      <c r="B111" s="25" t="s">
        <v>31</v>
      </c>
      <c r="C111" s="25" t="s">
        <v>315</v>
      </c>
      <c r="D111" s="17" t="s">
        <v>436</v>
      </c>
      <c r="E111" s="26" t="s">
        <v>437</v>
      </c>
      <c r="F111" s="17"/>
      <c r="G111" s="25" t="s">
        <v>46</v>
      </c>
      <c r="H111" s="25" t="s">
        <v>438</v>
      </c>
      <c r="I111" s="17">
        <v>330</v>
      </c>
      <c r="J111" s="17"/>
      <c r="K111" s="17"/>
      <c r="L111" s="52"/>
      <c r="M111" s="17"/>
      <c r="N111" s="17">
        <v>330</v>
      </c>
      <c r="O111" s="25" t="s">
        <v>439</v>
      </c>
      <c r="P111" s="26" t="s">
        <v>440</v>
      </c>
      <c r="Q111" s="25" t="s">
        <v>330</v>
      </c>
      <c r="R111" s="27">
        <v>2023.7</v>
      </c>
      <c r="S111" s="27">
        <v>2023.8</v>
      </c>
      <c r="T111" s="17" t="s">
        <v>39</v>
      </c>
      <c r="U111" s="17">
        <v>2023.11</v>
      </c>
      <c r="V111" s="17"/>
    </row>
    <row r="112" s="2" customFormat="1" ht="144" spans="1:22">
      <c r="A112" s="17">
        <v>30</v>
      </c>
      <c r="B112" s="25" t="s">
        <v>31</v>
      </c>
      <c r="C112" s="25" t="s">
        <v>315</v>
      </c>
      <c r="D112" s="17" t="s">
        <v>441</v>
      </c>
      <c r="E112" s="26" t="s">
        <v>442</v>
      </c>
      <c r="F112" s="17"/>
      <c r="G112" s="25" t="s">
        <v>46</v>
      </c>
      <c r="H112" s="25" t="s">
        <v>443</v>
      </c>
      <c r="I112" s="17">
        <v>18</v>
      </c>
      <c r="J112" s="17"/>
      <c r="K112" s="17"/>
      <c r="L112" s="52"/>
      <c r="M112" s="17"/>
      <c r="N112" s="17">
        <v>18</v>
      </c>
      <c r="O112" s="25" t="s">
        <v>439</v>
      </c>
      <c r="P112" s="26" t="s">
        <v>440</v>
      </c>
      <c r="Q112" s="25" t="s">
        <v>330</v>
      </c>
      <c r="R112" s="27">
        <v>2023.7</v>
      </c>
      <c r="S112" s="27">
        <v>2023.8</v>
      </c>
      <c r="T112" s="17" t="s">
        <v>39</v>
      </c>
      <c r="U112" s="17">
        <v>2023.11</v>
      </c>
      <c r="V112" s="17"/>
    </row>
    <row r="113" s="2" customFormat="1" ht="144" spans="1:22">
      <c r="A113" s="17">
        <v>31</v>
      </c>
      <c r="B113" s="25" t="s">
        <v>31</v>
      </c>
      <c r="C113" s="25" t="s">
        <v>315</v>
      </c>
      <c r="D113" s="17" t="s">
        <v>444</v>
      </c>
      <c r="E113" s="26" t="s">
        <v>445</v>
      </c>
      <c r="F113" s="17"/>
      <c r="G113" s="25" t="s">
        <v>165</v>
      </c>
      <c r="H113" s="25" t="s">
        <v>446</v>
      </c>
      <c r="I113" s="17">
        <v>53</v>
      </c>
      <c r="J113" s="17"/>
      <c r="K113" s="17"/>
      <c r="L113" s="52"/>
      <c r="M113" s="17"/>
      <c r="N113" s="17">
        <v>53</v>
      </c>
      <c r="O113" s="25" t="s">
        <v>439</v>
      </c>
      <c r="P113" s="26" t="s">
        <v>440</v>
      </c>
      <c r="Q113" s="25" t="s">
        <v>330</v>
      </c>
      <c r="R113" s="27">
        <v>2023.7</v>
      </c>
      <c r="S113" s="27">
        <v>2023.8</v>
      </c>
      <c r="T113" s="17" t="s">
        <v>39</v>
      </c>
      <c r="U113" s="17">
        <v>2023.11</v>
      </c>
      <c r="V113" s="17"/>
    </row>
    <row r="114" s="2" customFormat="1" ht="144" spans="1:22">
      <c r="A114" s="17">
        <v>32</v>
      </c>
      <c r="B114" s="25" t="s">
        <v>31</v>
      </c>
      <c r="C114" s="25" t="s">
        <v>315</v>
      </c>
      <c r="D114" s="17" t="s">
        <v>447</v>
      </c>
      <c r="E114" s="26" t="s">
        <v>448</v>
      </c>
      <c r="F114" s="17"/>
      <c r="G114" s="25" t="s">
        <v>46</v>
      </c>
      <c r="H114" s="25" t="s">
        <v>449</v>
      </c>
      <c r="I114" s="17">
        <v>39</v>
      </c>
      <c r="J114" s="17"/>
      <c r="K114" s="17"/>
      <c r="L114" s="52"/>
      <c r="M114" s="17"/>
      <c r="N114" s="17">
        <v>39</v>
      </c>
      <c r="O114" s="25" t="s">
        <v>439</v>
      </c>
      <c r="P114" s="26" t="s">
        <v>440</v>
      </c>
      <c r="Q114" s="25" t="s">
        <v>330</v>
      </c>
      <c r="R114" s="27">
        <v>2023.7</v>
      </c>
      <c r="S114" s="27">
        <v>2023.8</v>
      </c>
      <c r="T114" s="17" t="s">
        <v>39</v>
      </c>
      <c r="U114" s="17">
        <v>2023.11</v>
      </c>
      <c r="V114" s="17"/>
    </row>
    <row r="115" s="2" customFormat="1" ht="144" spans="1:22">
      <c r="A115" s="17">
        <v>33</v>
      </c>
      <c r="B115" s="25" t="s">
        <v>31</v>
      </c>
      <c r="C115" s="25" t="s">
        <v>315</v>
      </c>
      <c r="D115" s="17" t="s">
        <v>450</v>
      </c>
      <c r="E115" s="26" t="s">
        <v>451</v>
      </c>
      <c r="F115" s="17"/>
      <c r="G115" s="25" t="s">
        <v>58</v>
      </c>
      <c r="H115" s="25" t="s">
        <v>65</v>
      </c>
      <c r="I115" s="17">
        <v>17</v>
      </c>
      <c r="J115" s="17"/>
      <c r="K115" s="17"/>
      <c r="L115" s="17"/>
      <c r="M115" s="17"/>
      <c r="N115" s="17">
        <v>17</v>
      </c>
      <c r="O115" s="25" t="s">
        <v>439</v>
      </c>
      <c r="P115" s="26" t="s">
        <v>440</v>
      </c>
      <c r="Q115" s="25" t="s">
        <v>330</v>
      </c>
      <c r="R115" s="27">
        <v>2023.7</v>
      </c>
      <c r="S115" s="27">
        <v>2023.8</v>
      </c>
      <c r="T115" s="17" t="s">
        <v>39</v>
      </c>
      <c r="U115" s="17">
        <v>2023.11</v>
      </c>
      <c r="V115" s="17"/>
    </row>
    <row r="116" s="2" customFormat="1" ht="144" spans="1:22">
      <c r="A116" s="17">
        <v>34</v>
      </c>
      <c r="B116" s="25" t="s">
        <v>31</v>
      </c>
      <c r="C116" s="25" t="s">
        <v>315</v>
      </c>
      <c r="D116" s="17" t="s">
        <v>452</v>
      </c>
      <c r="E116" s="26" t="s">
        <v>453</v>
      </c>
      <c r="F116" s="17"/>
      <c r="G116" s="25" t="s">
        <v>74</v>
      </c>
      <c r="H116" s="25" t="s">
        <v>75</v>
      </c>
      <c r="I116" s="17">
        <v>27</v>
      </c>
      <c r="J116" s="17"/>
      <c r="K116" s="17"/>
      <c r="L116" s="17"/>
      <c r="M116" s="17"/>
      <c r="N116" s="17">
        <v>27</v>
      </c>
      <c r="O116" s="25" t="s">
        <v>439</v>
      </c>
      <c r="P116" s="26" t="s">
        <v>440</v>
      </c>
      <c r="Q116" s="25" t="s">
        <v>330</v>
      </c>
      <c r="R116" s="27">
        <v>2023.7</v>
      </c>
      <c r="S116" s="27">
        <v>2023.8</v>
      </c>
      <c r="T116" s="17" t="s">
        <v>39</v>
      </c>
      <c r="U116" s="17">
        <v>2023.11</v>
      </c>
      <c r="V116" s="17"/>
    </row>
    <row r="117" s="2" customFormat="1" ht="155" customHeight="1" spans="1:22">
      <c r="A117" s="17">
        <v>35</v>
      </c>
      <c r="B117" s="25" t="s">
        <v>31</v>
      </c>
      <c r="C117" s="25" t="s">
        <v>315</v>
      </c>
      <c r="D117" s="17" t="s">
        <v>454</v>
      </c>
      <c r="E117" s="26" t="s">
        <v>455</v>
      </c>
      <c r="F117" s="17"/>
      <c r="G117" s="25" t="s">
        <v>165</v>
      </c>
      <c r="H117" s="25" t="s">
        <v>456</v>
      </c>
      <c r="I117" s="17">
        <v>13</v>
      </c>
      <c r="J117" s="17"/>
      <c r="K117" s="17"/>
      <c r="L117" s="17"/>
      <c r="M117" s="17"/>
      <c r="N117" s="17">
        <v>13</v>
      </c>
      <c r="O117" s="25" t="s">
        <v>439</v>
      </c>
      <c r="P117" s="26" t="s">
        <v>440</v>
      </c>
      <c r="Q117" s="25" t="s">
        <v>330</v>
      </c>
      <c r="R117" s="27">
        <v>2023.7</v>
      </c>
      <c r="S117" s="27">
        <v>2023.8</v>
      </c>
      <c r="T117" s="17" t="s">
        <v>39</v>
      </c>
      <c r="U117" s="17">
        <v>2023.11</v>
      </c>
      <c r="V117" s="17"/>
    </row>
    <row r="118" s="2" customFormat="1" ht="151" customHeight="1" spans="1:22">
      <c r="A118" s="17">
        <v>36</v>
      </c>
      <c r="B118" s="25" t="s">
        <v>31</v>
      </c>
      <c r="C118" s="25" t="s">
        <v>315</v>
      </c>
      <c r="D118" s="17" t="s">
        <v>457</v>
      </c>
      <c r="E118" s="26" t="s">
        <v>458</v>
      </c>
      <c r="F118" s="17"/>
      <c r="G118" s="25" t="s">
        <v>262</v>
      </c>
      <c r="H118" s="25" t="s">
        <v>459</v>
      </c>
      <c r="I118" s="17">
        <v>3</v>
      </c>
      <c r="J118" s="17"/>
      <c r="K118" s="17"/>
      <c r="L118" s="17"/>
      <c r="M118" s="17"/>
      <c r="N118" s="17">
        <v>3</v>
      </c>
      <c r="O118" s="25" t="s">
        <v>439</v>
      </c>
      <c r="P118" s="26" t="s">
        <v>440</v>
      </c>
      <c r="Q118" s="25" t="s">
        <v>330</v>
      </c>
      <c r="R118" s="27">
        <v>2023.7</v>
      </c>
      <c r="S118" s="27">
        <v>2023.8</v>
      </c>
      <c r="T118" s="17" t="s">
        <v>39</v>
      </c>
      <c r="U118" s="17">
        <v>2023.11</v>
      </c>
      <c r="V118" s="17"/>
    </row>
    <row r="119" s="2" customFormat="1" ht="148" customHeight="1" spans="1:22">
      <c r="A119" s="17">
        <v>37</v>
      </c>
      <c r="B119" s="25" t="s">
        <v>31</v>
      </c>
      <c r="C119" s="25" t="s">
        <v>315</v>
      </c>
      <c r="D119" s="17" t="s">
        <v>460</v>
      </c>
      <c r="E119" s="26" t="s">
        <v>461</v>
      </c>
      <c r="F119" s="17"/>
      <c r="G119" s="25" t="s">
        <v>133</v>
      </c>
      <c r="H119" s="25" t="s">
        <v>134</v>
      </c>
      <c r="I119" s="17">
        <v>280.0209</v>
      </c>
      <c r="J119" s="17"/>
      <c r="K119" s="17"/>
      <c r="L119" s="17"/>
      <c r="M119" s="17">
        <v>280.0209</v>
      </c>
      <c r="N119" s="17"/>
      <c r="O119" s="25" t="s">
        <v>462</v>
      </c>
      <c r="P119" s="26" t="s">
        <v>463</v>
      </c>
      <c r="Q119" s="25" t="s">
        <v>330</v>
      </c>
      <c r="R119" s="27">
        <v>2023.7</v>
      </c>
      <c r="S119" s="27">
        <v>2023.8</v>
      </c>
      <c r="T119" s="17" t="s">
        <v>39</v>
      </c>
      <c r="U119" s="17">
        <v>2023.11</v>
      </c>
      <c r="V119" s="17"/>
    </row>
    <row r="120" s="2" customFormat="1" ht="150" customHeight="1" spans="1:22">
      <c r="A120" s="17">
        <v>38</v>
      </c>
      <c r="B120" s="25" t="s">
        <v>31</v>
      </c>
      <c r="C120" s="25" t="s">
        <v>315</v>
      </c>
      <c r="D120" s="17" t="s">
        <v>464</v>
      </c>
      <c r="E120" s="26" t="s">
        <v>465</v>
      </c>
      <c r="F120" s="17"/>
      <c r="G120" s="25" t="s">
        <v>46</v>
      </c>
      <c r="H120" s="25" t="s">
        <v>109</v>
      </c>
      <c r="I120" s="17">
        <v>167.265</v>
      </c>
      <c r="J120" s="17"/>
      <c r="K120" s="17"/>
      <c r="L120" s="17"/>
      <c r="M120" s="17">
        <v>167.265</v>
      </c>
      <c r="N120" s="17"/>
      <c r="O120" s="25" t="s">
        <v>462</v>
      </c>
      <c r="P120" s="26" t="s">
        <v>463</v>
      </c>
      <c r="Q120" s="25" t="s">
        <v>330</v>
      </c>
      <c r="R120" s="27">
        <v>2023.7</v>
      </c>
      <c r="S120" s="27">
        <v>2023.8</v>
      </c>
      <c r="T120" s="17" t="s">
        <v>39</v>
      </c>
      <c r="U120" s="17">
        <v>2023.11</v>
      </c>
      <c r="V120" s="17"/>
    </row>
    <row r="121" s="2" customFormat="1" ht="147" customHeight="1" spans="1:22">
      <c r="A121" s="17">
        <v>39</v>
      </c>
      <c r="B121" s="25" t="s">
        <v>31</v>
      </c>
      <c r="C121" s="25" t="s">
        <v>315</v>
      </c>
      <c r="D121" s="17" t="s">
        <v>466</v>
      </c>
      <c r="E121" s="26" t="s">
        <v>467</v>
      </c>
      <c r="F121" s="17"/>
      <c r="G121" s="25" t="s">
        <v>58</v>
      </c>
      <c r="H121" s="45" t="s">
        <v>65</v>
      </c>
      <c r="I121" s="17">
        <v>183.7394</v>
      </c>
      <c r="J121" s="17"/>
      <c r="K121" s="17"/>
      <c r="L121" s="17"/>
      <c r="M121" s="17">
        <v>183.7394</v>
      </c>
      <c r="N121" s="17"/>
      <c r="O121" s="25" t="s">
        <v>462</v>
      </c>
      <c r="P121" s="26" t="s">
        <v>463</v>
      </c>
      <c r="Q121" s="25" t="s">
        <v>330</v>
      </c>
      <c r="R121" s="27">
        <v>2023.7</v>
      </c>
      <c r="S121" s="27">
        <v>2023.8</v>
      </c>
      <c r="T121" s="17" t="s">
        <v>39</v>
      </c>
      <c r="U121" s="17">
        <v>2023.12</v>
      </c>
      <c r="V121" s="17"/>
    </row>
    <row r="122" s="2" customFormat="1" ht="147" customHeight="1" spans="1:22">
      <c r="A122" s="17">
        <v>40</v>
      </c>
      <c r="B122" s="25" t="s">
        <v>31</v>
      </c>
      <c r="C122" s="25" t="s">
        <v>315</v>
      </c>
      <c r="D122" s="17" t="s">
        <v>468</v>
      </c>
      <c r="E122" s="26" t="s">
        <v>469</v>
      </c>
      <c r="F122" s="17"/>
      <c r="G122" s="25" t="s">
        <v>470</v>
      </c>
      <c r="H122" s="25" t="s">
        <v>471</v>
      </c>
      <c r="I122" s="17">
        <v>315.205</v>
      </c>
      <c r="J122" s="17"/>
      <c r="K122" s="17"/>
      <c r="L122" s="17"/>
      <c r="M122" s="17">
        <v>315.205</v>
      </c>
      <c r="N122" s="17"/>
      <c r="O122" s="25" t="s">
        <v>462</v>
      </c>
      <c r="P122" s="26" t="s">
        <v>472</v>
      </c>
      <c r="Q122" s="25" t="s">
        <v>473</v>
      </c>
      <c r="R122" s="27">
        <v>2023.7</v>
      </c>
      <c r="S122" s="27">
        <v>2023.8</v>
      </c>
      <c r="T122" s="17" t="s">
        <v>39</v>
      </c>
      <c r="U122" s="17">
        <v>2023.11</v>
      </c>
      <c r="V122" s="17"/>
    </row>
    <row r="123" s="2" customFormat="1" ht="150" customHeight="1" spans="1:22">
      <c r="A123" s="17">
        <v>41</v>
      </c>
      <c r="B123" s="25" t="s">
        <v>31</v>
      </c>
      <c r="C123" s="25" t="s">
        <v>315</v>
      </c>
      <c r="D123" s="17" t="s">
        <v>474</v>
      </c>
      <c r="E123" s="26" t="s">
        <v>475</v>
      </c>
      <c r="F123" s="17"/>
      <c r="G123" s="25" t="s">
        <v>470</v>
      </c>
      <c r="H123" s="25" t="s">
        <v>476</v>
      </c>
      <c r="I123" s="17">
        <v>53.7697</v>
      </c>
      <c r="J123" s="17"/>
      <c r="K123" s="17"/>
      <c r="L123" s="17"/>
      <c r="M123" s="17">
        <v>53.7697</v>
      </c>
      <c r="N123" s="17"/>
      <c r="O123" s="25" t="s">
        <v>462</v>
      </c>
      <c r="P123" s="26" t="s">
        <v>477</v>
      </c>
      <c r="Q123" s="25" t="s">
        <v>330</v>
      </c>
      <c r="R123" s="27">
        <v>2023.7</v>
      </c>
      <c r="S123" s="27">
        <v>2023.8</v>
      </c>
      <c r="T123" s="17" t="s">
        <v>39</v>
      </c>
      <c r="U123" s="17">
        <v>2023.11</v>
      </c>
      <c r="V123" s="17"/>
    </row>
    <row r="124" s="2" customFormat="1" ht="73" customHeight="1" spans="1:22">
      <c r="A124" s="17">
        <v>42</v>
      </c>
      <c r="B124" s="25" t="s">
        <v>31</v>
      </c>
      <c r="C124" s="25" t="s">
        <v>315</v>
      </c>
      <c r="D124" s="17" t="s">
        <v>478</v>
      </c>
      <c r="E124" s="26" t="s">
        <v>479</v>
      </c>
      <c r="F124" s="17"/>
      <c r="G124" s="46" t="s">
        <v>480</v>
      </c>
      <c r="H124" s="46" t="s">
        <v>252</v>
      </c>
      <c r="I124" s="17">
        <v>237.69</v>
      </c>
      <c r="J124" s="17"/>
      <c r="K124" s="17"/>
      <c r="L124" s="17"/>
      <c r="M124" s="17">
        <v>237.69</v>
      </c>
      <c r="N124" s="17"/>
      <c r="O124" s="25" t="s">
        <v>481</v>
      </c>
      <c r="P124" s="26" t="s">
        <v>482</v>
      </c>
      <c r="Q124" s="46" t="s">
        <v>483</v>
      </c>
      <c r="R124" s="55"/>
      <c r="S124" s="55">
        <v>2023.3</v>
      </c>
      <c r="T124" s="55">
        <v>2023.12</v>
      </c>
      <c r="U124" s="17"/>
      <c r="V124" s="17"/>
    </row>
    <row r="125" s="2" customFormat="1" ht="120" customHeight="1" spans="1:22">
      <c r="A125" s="17">
        <v>43</v>
      </c>
      <c r="B125" s="25" t="s">
        <v>484</v>
      </c>
      <c r="C125" s="25" t="s">
        <v>315</v>
      </c>
      <c r="D125" s="46" t="s">
        <v>485</v>
      </c>
      <c r="E125" s="47" t="s">
        <v>486</v>
      </c>
      <c r="F125" s="17" t="s">
        <v>487</v>
      </c>
      <c r="G125" s="46" t="s">
        <v>121</v>
      </c>
      <c r="H125" s="46" t="s">
        <v>252</v>
      </c>
      <c r="I125" s="17">
        <v>32.1</v>
      </c>
      <c r="J125" s="17"/>
      <c r="K125" s="53"/>
      <c r="L125" s="17">
        <v>32.1</v>
      </c>
      <c r="M125" s="53"/>
      <c r="N125" s="54"/>
      <c r="O125" s="25" t="s">
        <v>182</v>
      </c>
      <c r="P125" s="26" t="s">
        <v>488</v>
      </c>
      <c r="Q125" s="46" t="s">
        <v>489</v>
      </c>
      <c r="R125" s="56"/>
      <c r="S125" s="17">
        <v>2022.12</v>
      </c>
      <c r="T125" s="17">
        <v>2023.3</v>
      </c>
      <c r="U125" s="56"/>
      <c r="V125" s="17"/>
    </row>
    <row r="126" s="2" customFormat="1" ht="119" customHeight="1" spans="1:22">
      <c r="A126" s="17">
        <v>44</v>
      </c>
      <c r="B126" s="25" t="s">
        <v>484</v>
      </c>
      <c r="C126" s="25" t="s">
        <v>315</v>
      </c>
      <c r="D126" s="48" t="s">
        <v>490</v>
      </c>
      <c r="E126" s="47" t="s">
        <v>491</v>
      </c>
      <c r="F126" s="17" t="s">
        <v>487</v>
      </c>
      <c r="G126" s="46" t="s">
        <v>196</v>
      </c>
      <c r="H126" s="46" t="s">
        <v>252</v>
      </c>
      <c r="I126" s="17">
        <v>14.4</v>
      </c>
      <c r="J126" s="17"/>
      <c r="K126" s="53"/>
      <c r="L126" s="17">
        <v>14.4</v>
      </c>
      <c r="M126" s="53"/>
      <c r="N126" s="54"/>
      <c r="O126" s="25" t="s">
        <v>182</v>
      </c>
      <c r="P126" s="26" t="s">
        <v>488</v>
      </c>
      <c r="Q126" s="46" t="s">
        <v>489</v>
      </c>
      <c r="R126" s="56"/>
      <c r="S126" s="17">
        <v>2022.12</v>
      </c>
      <c r="T126" s="17">
        <v>2023.3</v>
      </c>
      <c r="U126" s="56"/>
      <c r="V126" s="17"/>
    </row>
    <row r="127" s="2" customFormat="1" ht="119" customHeight="1" spans="1:22">
      <c r="A127" s="17">
        <v>45</v>
      </c>
      <c r="B127" s="25" t="s">
        <v>484</v>
      </c>
      <c r="C127" s="25" t="s">
        <v>315</v>
      </c>
      <c r="D127" s="48" t="s">
        <v>492</v>
      </c>
      <c r="E127" s="47" t="s">
        <v>493</v>
      </c>
      <c r="F127" s="17" t="s">
        <v>487</v>
      </c>
      <c r="G127" s="46" t="s">
        <v>262</v>
      </c>
      <c r="H127" s="46" t="s">
        <v>252</v>
      </c>
      <c r="I127" s="17">
        <v>10.95</v>
      </c>
      <c r="J127" s="17"/>
      <c r="K127" s="53"/>
      <c r="L127" s="17">
        <v>10.95</v>
      </c>
      <c r="M127" s="53"/>
      <c r="N127" s="54"/>
      <c r="O127" s="25" t="s">
        <v>182</v>
      </c>
      <c r="P127" s="26" t="s">
        <v>488</v>
      </c>
      <c r="Q127" s="46" t="s">
        <v>489</v>
      </c>
      <c r="R127" s="56"/>
      <c r="S127" s="17">
        <v>2022.12</v>
      </c>
      <c r="T127" s="17">
        <v>2023.3</v>
      </c>
      <c r="U127" s="56"/>
      <c r="V127" s="17"/>
    </row>
    <row r="128" s="2" customFormat="1" ht="118" customHeight="1" spans="1:22">
      <c r="A128" s="17">
        <v>46</v>
      </c>
      <c r="B128" s="25" t="s">
        <v>484</v>
      </c>
      <c r="C128" s="25" t="s">
        <v>315</v>
      </c>
      <c r="D128" s="48" t="s">
        <v>494</v>
      </c>
      <c r="E128" s="47" t="s">
        <v>495</v>
      </c>
      <c r="F128" s="17" t="s">
        <v>487</v>
      </c>
      <c r="G128" s="46" t="s">
        <v>80</v>
      </c>
      <c r="H128" s="46" t="s">
        <v>252</v>
      </c>
      <c r="I128" s="17">
        <v>22.2</v>
      </c>
      <c r="J128" s="17"/>
      <c r="K128" s="53"/>
      <c r="L128" s="17">
        <v>22.2</v>
      </c>
      <c r="M128" s="53"/>
      <c r="N128" s="54"/>
      <c r="O128" s="25" t="s">
        <v>182</v>
      </c>
      <c r="P128" s="26" t="s">
        <v>488</v>
      </c>
      <c r="Q128" s="46" t="s">
        <v>489</v>
      </c>
      <c r="R128" s="56"/>
      <c r="S128" s="17">
        <v>2022.12</v>
      </c>
      <c r="T128" s="17">
        <v>2023.3</v>
      </c>
      <c r="U128" s="56"/>
      <c r="V128" s="17"/>
    </row>
    <row r="129" s="2" customFormat="1" ht="130" customHeight="1" spans="1:22">
      <c r="A129" s="17">
        <v>47</v>
      </c>
      <c r="B129" s="25" t="s">
        <v>484</v>
      </c>
      <c r="C129" s="25" t="s">
        <v>315</v>
      </c>
      <c r="D129" s="48" t="s">
        <v>496</v>
      </c>
      <c r="E129" s="47" t="s">
        <v>497</v>
      </c>
      <c r="F129" s="17" t="s">
        <v>487</v>
      </c>
      <c r="G129" s="46" t="s">
        <v>292</v>
      </c>
      <c r="H129" s="46" t="s">
        <v>252</v>
      </c>
      <c r="I129" s="17">
        <v>7.95</v>
      </c>
      <c r="J129" s="17"/>
      <c r="K129" s="53"/>
      <c r="L129" s="17">
        <v>7.95</v>
      </c>
      <c r="M129" s="53"/>
      <c r="N129" s="54"/>
      <c r="O129" s="25" t="s">
        <v>182</v>
      </c>
      <c r="P129" s="26" t="s">
        <v>488</v>
      </c>
      <c r="Q129" s="46" t="s">
        <v>489</v>
      </c>
      <c r="R129" s="56"/>
      <c r="S129" s="17">
        <v>2022.12</v>
      </c>
      <c r="T129" s="17">
        <v>2023.3</v>
      </c>
      <c r="U129" s="56"/>
      <c r="V129" s="17"/>
    </row>
    <row r="130" s="2" customFormat="1" ht="122" customHeight="1" spans="1:22">
      <c r="A130" s="17">
        <v>48</v>
      </c>
      <c r="B130" s="25" t="s">
        <v>484</v>
      </c>
      <c r="C130" s="25" t="s">
        <v>315</v>
      </c>
      <c r="D130" s="48" t="s">
        <v>498</v>
      </c>
      <c r="E130" s="47" t="s">
        <v>499</v>
      </c>
      <c r="F130" s="17" t="s">
        <v>487</v>
      </c>
      <c r="G130" s="46" t="s">
        <v>103</v>
      </c>
      <c r="H130" s="46" t="s">
        <v>252</v>
      </c>
      <c r="I130" s="17">
        <v>9.6</v>
      </c>
      <c r="J130" s="17"/>
      <c r="K130" s="53"/>
      <c r="L130" s="17">
        <v>9.6</v>
      </c>
      <c r="M130" s="53"/>
      <c r="N130" s="54"/>
      <c r="O130" s="25" t="s">
        <v>182</v>
      </c>
      <c r="P130" s="26" t="s">
        <v>488</v>
      </c>
      <c r="Q130" s="46" t="s">
        <v>489</v>
      </c>
      <c r="R130" s="56"/>
      <c r="S130" s="17">
        <v>2022.12</v>
      </c>
      <c r="T130" s="17">
        <v>2023.3</v>
      </c>
      <c r="U130" s="56"/>
      <c r="V130" s="17"/>
    </row>
    <row r="131" s="2" customFormat="1" ht="127" customHeight="1" spans="1:22">
      <c r="A131" s="17">
        <v>49</v>
      </c>
      <c r="B131" s="25" t="s">
        <v>484</v>
      </c>
      <c r="C131" s="25" t="s">
        <v>315</v>
      </c>
      <c r="D131" s="48" t="s">
        <v>500</v>
      </c>
      <c r="E131" s="47" t="s">
        <v>501</v>
      </c>
      <c r="F131" s="17" t="s">
        <v>487</v>
      </c>
      <c r="G131" s="46" t="s">
        <v>145</v>
      </c>
      <c r="H131" s="46" t="s">
        <v>252</v>
      </c>
      <c r="I131" s="17">
        <v>15.75</v>
      </c>
      <c r="J131" s="17"/>
      <c r="K131" s="53"/>
      <c r="L131" s="17">
        <v>15.75</v>
      </c>
      <c r="M131" s="53"/>
      <c r="N131" s="54"/>
      <c r="O131" s="25" t="s">
        <v>182</v>
      </c>
      <c r="P131" s="26" t="s">
        <v>488</v>
      </c>
      <c r="Q131" s="46" t="s">
        <v>489</v>
      </c>
      <c r="R131" s="56"/>
      <c r="S131" s="17">
        <v>2022.12</v>
      </c>
      <c r="T131" s="17">
        <v>2023.3</v>
      </c>
      <c r="U131" s="56"/>
      <c r="V131" s="17"/>
    </row>
    <row r="132" s="2" customFormat="1" ht="118" customHeight="1" spans="1:22">
      <c r="A132" s="17">
        <v>50</v>
      </c>
      <c r="B132" s="25" t="s">
        <v>484</v>
      </c>
      <c r="C132" s="25" t="s">
        <v>315</v>
      </c>
      <c r="D132" s="48" t="s">
        <v>502</v>
      </c>
      <c r="E132" s="47" t="s">
        <v>503</v>
      </c>
      <c r="F132" s="17" t="s">
        <v>487</v>
      </c>
      <c r="G132" s="46" t="s">
        <v>139</v>
      </c>
      <c r="H132" s="46" t="s">
        <v>252</v>
      </c>
      <c r="I132" s="17">
        <v>27.9</v>
      </c>
      <c r="J132" s="17"/>
      <c r="K132" s="53"/>
      <c r="L132" s="17">
        <v>27.9</v>
      </c>
      <c r="M132" s="53"/>
      <c r="N132" s="54"/>
      <c r="O132" s="25" t="s">
        <v>182</v>
      </c>
      <c r="P132" s="26" t="s">
        <v>488</v>
      </c>
      <c r="Q132" s="46" t="s">
        <v>489</v>
      </c>
      <c r="R132" s="56"/>
      <c r="S132" s="17">
        <v>2022.12</v>
      </c>
      <c r="T132" s="17">
        <v>2023.3</v>
      </c>
      <c r="U132" s="56"/>
      <c r="V132" s="17"/>
    </row>
    <row r="133" s="2" customFormat="1" ht="116" customHeight="1" spans="1:22">
      <c r="A133" s="17">
        <v>51</v>
      </c>
      <c r="B133" s="25" t="s">
        <v>484</v>
      </c>
      <c r="C133" s="25" t="s">
        <v>315</v>
      </c>
      <c r="D133" s="48" t="s">
        <v>504</v>
      </c>
      <c r="E133" s="47" t="s">
        <v>505</v>
      </c>
      <c r="F133" s="17" t="s">
        <v>487</v>
      </c>
      <c r="G133" s="46" t="s">
        <v>265</v>
      </c>
      <c r="H133" s="46" t="s">
        <v>252</v>
      </c>
      <c r="I133" s="17">
        <v>2.25</v>
      </c>
      <c r="J133" s="17"/>
      <c r="K133" s="53"/>
      <c r="L133" s="17">
        <v>2.25</v>
      </c>
      <c r="M133" s="53"/>
      <c r="N133" s="54"/>
      <c r="O133" s="25" t="s">
        <v>182</v>
      </c>
      <c r="P133" s="26" t="s">
        <v>488</v>
      </c>
      <c r="Q133" s="46" t="s">
        <v>489</v>
      </c>
      <c r="R133" s="56"/>
      <c r="S133" s="17">
        <v>2022.12</v>
      </c>
      <c r="T133" s="17">
        <v>2023.3</v>
      </c>
      <c r="U133" s="56"/>
      <c r="V133" s="17"/>
    </row>
    <row r="134" s="2" customFormat="1" ht="127" customHeight="1" spans="1:22">
      <c r="A134" s="17">
        <v>52</v>
      </c>
      <c r="B134" s="25" t="s">
        <v>484</v>
      </c>
      <c r="C134" s="25" t="s">
        <v>315</v>
      </c>
      <c r="D134" s="48" t="s">
        <v>506</v>
      </c>
      <c r="E134" s="47" t="s">
        <v>507</v>
      </c>
      <c r="F134" s="17" t="s">
        <v>487</v>
      </c>
      <c r="G134" s="46" t="s">
        <v>58</v>
      </c>
      <c r="H134" s="46" t="s">
        <v>252</v>
      </c>
      <c r="I134" s="17">
        <v>17.55</v>
      </c>
      <c r="J134" s="17"/>
      <c r="K134" s="53"/>
      <c r="L134" s="17">
        <v>17.55</v>
      </c>
      <c r="M134" s="53"/>
      <c r="N134" s="54"/>
      <c r="O134" s="25" t="s">
        <v>182</v>
      </c>
      <c r="P134" s="26" t="s">
        <v>488</v>
      </c>
      <c r="Q134" s="46" t="s">
        <v>489</v>
      </c>
      <c r="R134" s="56"/>
      <c r="S134" s="17">
        <v>2022.12</v>
      </c>
      <c r="T134" s="17">
        <v>2023.3</v>
      </c>
      <c r="U134" s="56"/>
      <c r="V134" s="17"/>
    </row>
    <row r="135" s="2" customFormat="1" ht="122" customHeight="1" spans="1:22">
      <c r="A135" s="17">
        <v>53</v>
      </c>
      <c r="B135" s="25" t="s">
        <v>484</v>
      </c>
      <c r="C135" s="25" t="s">
        <v>315</v>
      </c>
      <c r="D135" s="48" t="s">
        <v>508</v>
      </c>
      <c r="E135" s="47" t="s">
        <v>509</v>
      </c>
      <c r="F135" s="17" t="s">
        <v>487</v>
      </c>
      <c r="G135" s="46" t="s">
        <v>289</v>
      </c>
      <c r="H135" s="46" t="s">
        <v>252</v>
      </c>
      <c r="I135" s="17">
        <v>0.6</v>
      </c>
      <c r="J135" s="17"/>
      <c r="K135" s="53"/>
      <c r="L135" s="17">
        <v>0.6</v>
      </c>
      <c r="M135" s="53"/>
      <c r="N135" s="54"/>
      <c r="O135" s="25" t="s">
        <v>182</v>
      </c>
      <c r="P135" s="26" t="s">
        <v>488</v>
      </c>
      <c r="Q135" s="46" t="s">
        <v>489</v>
      </c>
      <c r="R135" s="56"/>
      <c r="S135" s="17">
        <v>2022.12</v>
      </c>
      <c r="T135" s="17">
        <v>2023.3</v>
      </c>
      <c r="U135" s="56"/>
      <c r="V135" s="17"/>
    </row>
    <row r="136" s="2" customFormat="1" ht="121" customHeight="1" spans="1:22">
      <c r="A136" s="17">
        <v>54</v>
      </c>
      <c r="B136" s="25" t="s">
        <v>484</v>
      </c>
      <c r="C136" s="25" t="s">
        <v>315</v>
      </c>
      <c r="D136" s="48" t="s">
        <v>510</v>
      </c>
      <c r="E136" s="47" t="s">
        <v>511</v>
      </c>
      <c r="F136" s="17" t="s">
        <v>487</v>
      </c>
      <c r="G136" s="46" t="s">
        <v>74</v>
      </c>
      <c r="H136" s="46" t="s">
        <v>252</v>
      </c>
      <c r="I136" s="17">
        <v>6.75</v>
      </c>
      <c r="J136" s="17"/>
      <c r="K136" s="53"/>
      <c r="L136" s="17">
        <v>6.75</v>
      </c>
      <c r="M136" s="53"/>
      <c r="N136" s="54"/>
      <c r="O136" s="25" t="s">
        <v>182</v>
      </c>
      <c r="P136" s="26" t="s">
        <v>488</v>
      </c>
      <c r="Q136" s="46" t="s">
        <v>489</v>
      </c>
      <c r="R136" s="56"/>
      <c r="S136" s="17">
        <v>2022.12</v>
      </c>
      <c r="T136" s="17">
        <v>2023.3</v>
      </c>
      <c r="U136" s="56"/>
      <c r="V136" s="17"/>
    </row>
    <row r="137" s="2" customFormat="1" ht="125" customHeight="1" spans="1:22">
      <c r="A137" s="17">
        <v>55</v>
      </c>
      <c r="B137" s="25" t="s">
        <v>484</v>
      </c>
      <c r="C137" s="25" t="s">
        <v>315</v>
      </c>
      <c r="D137" s="48" t="s">
        <v>512</v>
      </c>
      <c r="E137" s="47" t="s">
        <v>513</v>
      </c>
      <c r="F137" s="17" t="s">
        <v>487</v>
      </c>
      <c r="G137" s="46" t="s">
        <v>97</v>
      </c>
      <c r="H137" s="46" t="s">
        <v>252</v>
      </c>
      <c r="I137" s="17">
        <v>8.1</v>
      </c>
      <c r="J137" s="17"/>
      <c r="K137" s="53"/>
      <c r="L137" s="17">
        <v>8.1</v>
      </c>
      <c r="M137" s="53"/>
      <c r="N137" s="54"/>
      <c r="O137" s="25" t="s">
        <v>182</v>
      </c>
      <c r="P137" s="26" t="s">
        <v>488</v>
      </c>
      <c r="Q137" s="46" t="s">
        <v>489</v>
      </c>
      <c r="R137" s="56"/>
      <c r="S137" s="17">
        <v>2022.12</v>
      </c>
      <c r="T137" s="17">
        <v>2023.3</v>
      </c>
      <c r="U137" s="56"/>
      <c r="V137" s="17"/>
    </row>
    <row r="138" s="2" customFormat="1" ht="118" customHeight="1" spans="1:22">
      <c r="A138" s="17">
        <v>56</v>
      </c>
      <c r="B138" s="25" t="s">
        <v>484</v>
      </c>
      <c r="C138" s="25" t="s">
        <v>315</v>
      </c>
      <c r="D138" s="48" t="s">
        <v>514</v>
      </c>
      <c r="E138" s="47" t="s">
        <v>515</v>
      </c>
      <c r="F138" s="17" t="s">
        <v>487</v>
      </c>
      <c r="G138" s="46" t="s">
        <v>133</v>
      </c>
      <c r="H138" s="46" t="s">
        <v>252</v>
      </c>
      <c r="I138" s="17">
        <v>2.7</v>
      </c>
      <c r="J138" s="17"/>
      <c r="K138" s="53"/>
      <c r="L138" s="17">
        <v>2.7</v>
      </c>
      <c r="M138" s="53"/>
      <c r="N138" s="54"/>
      <c r="O138" s="25" t="s">
        <v>182</v>
      </c>
      <c r="P138" s="26" t="s">
        <v>488</v>
      </c>
      <c r="Q138" s="46" t="s">
        <v>489</v>
      </c>
      <c r="R138" s="56"/>
      <c r="S138" s="17">
        <v>2022.12</v>
      </c>
      <c r="T138" s="17">
        <v>2023.3</v>
      </c>
      <c r="U138" s="56"/>
      <c r="V138" s="17"/>
    </row>
    <row r="139" s="2" customFormat="1" ht="115" customHeight="1" spans="1:22">
      <c r="A139" s="17">
        <v>57</v>
      </c>
      <c r="B139" s="25" t="s">
        <v>484</v>
      </c>
      <c r="C139" s="25" t="s">
        <v>315</v>
      </c>
      <c r="D139" s="48" t="s">
        <v>516</v>
      </c>
      <c r="E139" s="47" t="s">
        <v>517</v>
      </c>
      <c r="F139" s="17" t="s">
        <v>487</v>
      </c>
      <c r="G139" s="46" t="s">
        <v>127</v>
      </c>
      <c r="H139" s="46" t="s">
        <v>252</v>
      </c>
      <c r="I139" s="17">
        <v>3.45</v>
      </c>
      <c r="J139" s="17"/>
      <c r="K139" s="53"/>
      <c r="L139" s="17">
        <v>3.45</v>
      </c>
      <c r="M139" s="53"/>
      <c r="N139" s="54"/>
      <c r="O139" s="25" t="s">
        <v>182</v>
      </c>
      <c r="P139" s="26" t="s">
        <v>488</v>
      </c>
      <c r="Q139" s="46" t="s">
        <v>489</v>
      </c>
      <c r="R139" s="56"/>
      <c r="S139" s="17">
        <v>2022.12</v>
      </c>
      <c r="T139" s="17">
        <v>2023.3</v>
      </c>
      <c r="U139" s="56"/>
      <c r="V139" s="17"/>
    </row>
    <row r="140" s="2" customFormat="1" ht="121" customHeight="1" spans="1:22">
      <c r="A140" s="17">
        <v>58</v>
      </c>
      <c r="B140" s="25" t="s">
        <v>484</v>
      </c>
      <c r="C140" s="25" t="s">
        <v>315</v>
      </c>
      <c r="D140" s="48" t="s">
        <v>518</v>
      </c>
      <c r="E140" s="47" t="s">
        <v>519</v>
      </c>
      <c r="F140" s="17" t="s">
        <v>487</v>
      </c>
      <c r="G140" s="46" t="s">
        <v>520</v>
      </c>
      <c r="H140" s="46" t="s">
        <v>252</v>
      </c>
      <c r="I140" s="17">
        <v>1.35</v>
      </c>
      <c r="J140" s="17"/>
      <c r="K140" s="53"/>
      <c r="L140" s="17">
        <v>1.35</v>
      </c>
      <c r="M140" s="53"/>
      <c r="N140" s="54"/>
      <c r="O140" s="25" t="s">
        <v>182</v>
      </c>
      <c r="P140" s="26" t="s">
        <v>488</v>
      </c>
      <c r="Q140" s="46" t="s">
        <v>489</v>
      </c>
      <c r="R140" s="56"/>
      <c r="S140" s="17">
        <v>2022.12</v>
      </c>
      <c r="T140" s="17">
        <v>2023.3</v>
      </c>
      <c r="U140" s="56"/>
      <c r="V140" s="17"/>
    </row>
    <row r="141" s="2" customFormat="1" ht="122" customHeight="1" spans="1:22">
      <c r="A141" s="17">
        <v>59</v>
      </c>
      <c r="B141" s="25" t="s">
        <v>484</v>
      </c>
      <c r="C141" s="25" t="s">
        <v>315</v>
      </c>
      <c r="D141" s="48" t="s">
        <v>521</v>
      </c>
      <c r="E141" s="47" t="s">
        <v>522</v>
      </c>
      <c r="F141" s="17" t="s">
        <v>487</v>
      </c>
      <c r="G141" s="46" t="s">
        <v>35</v>
      </c>
      <c r="H141" s="46" t="s">
        <v>252</v>
      </c>
      <c r="I141" s="17">
        <v>5.4</v>
      </c>
      <c r="J141" s="17"/>
      <c r="K141" s="53"/>
      <c r="L141" s="17">
        <v>5.4</v>
      </c>
      <c r="M141" s="53"/>
      <c r="N141" s="54"/>
      <c r="O141" s="25" t="s">
        <v>182</v>
      </c>
      <c r="P141" s="26" t="s">
        <v>488</v>
      </c>
      <c r="Q141" s="46" t="s">
        <v>489</v>
      </c>
      <c r="R141" s="56"/>
      <c r="S141" s="17">
        <v>2022.12</v>
      </c>
      <c r="T141" s="17">
        <v>2023.3</v>
      </c>
      <c r="U141" s="56"/>
      <c r="V141" s="17"/>
    </row>
    <row r="142" s="2" customFormat="1" ht="120" customHeight="1" spans="1:22">
      <c r="A142" s="17">
        <v>60</v>
      </c>
      <c r="B142" s="25" t="s">
        <v>484</v>
      </c>
      <c r="C142" s="25" t="s">
        <v>315</v>
      </c>
      <c r="D142" s="48" t="s">
        <v>523</v>
      </c>
      <c r="E142" s="47" t="s">
        <v>524</v>
      </c>
      <c r="F142" s="17" t="s">
        <v>487</v>
      </c>
      <c r="G142" s="46" t="s">
        <v>186</v>
      </c>
      <c r="H142" s="46" t="s">
        <v>252</v>
      </c>
      <c r="I142" s="17">
        <v>15.3</v>
      </c>
      <c r="J142" s="17"/>
      <c r="K142" s="53"/>
      <c r="L142" s="17">
        <v>15.3</v>
      </c>
      <c r="M142" s="53"/>
      <c r="N142" s="54"/>
      <c r="O142" s="25" t="s">
        <v>182</v>
      </c>
      <c r="P142" s="26" t="s">
        <v>488</v>
      </c>
      <c r="Q142" s="46" t="s">
        <v>489</v>
      </c>
      <c r="R142" s="56"/>
      <c r="S142" s="17">
        <v>2022.12</v>
      </c>
      <c r="T142" s="17">
        <v>2023.3</v>
      </c>
      <c r="U142" s="56"/>
      <c r="V142" s="17"/>
    </row>
    <row r="143" s="2" customFormat="1" ht="117" customHeight="1" spans="1:22">
      <c r="A143" s="17">
        <v>61</v>
      </c>
      <c r="B143" s="25" t="s">
        <v>484</v>
      </c>
      <c r="C143" s="25" t="s">
        <v>315</v>
      </c>
      <c r="D143" s="48" t="s">
        <v>525</v>
      </c>
      <c r="E143" s="47" t="s">
        <v>526</v>
      </c>
      <c r="F143" s="17" t="s">
        <v>487</v>
      </c>
      <c r="G143" s="46" t="s">
        <v>46</v>
      </c>
      <c r="H143" s="46" t="s">
        <v>252</v>
      </c>
      <c r="I143" s="17">
        <v>4.5</v>
      </c>
      <c r="J143" s="17"/>
      <c r="K143" s="53"/>
      <c r="L143" s="17">
        <v>4.5</v>
      </c>
      <c r="M143" s="53"/>
      <c r="N143" s="54"/>
      <c r="O143" s="25" t="s">
        <v>182</v>
      </c>
      <c r="P143" s="26" t="s">
        <v>488</v>
      </c>
      <c r="Q143" s="46" t="s">
        <v>489</v>
      </c>
      <c r="R143" s="56"/>
      <c r="S143" s="17">
        <v>2022.12</v>
      </c>
      <c r="T143" s="17">
        <v>2023.3</v>
      </c>
      <c r="U143" s="56"/>
      <c r="V143" s="17"/>
    </row>
    <row r="144" s="2" customFormat="1" ht="120" customHeight="1" spans="1:22">
      <c r="A144" s="17">
        <v>62</v>
      </c>
      <c r="B144" s="25" t="s">
        <v>484</v>
      </c>
      <c r="C144" s="25" t="s">
        <v>315</v>
      </c>
      <c r="D144" s="48" t="s">
        <v>527</v>
      </c>
      <c r="E144" s="47" t="s">
        <v>528</v>
      </c>
      <c r="F144" s="17" t="s">
        <v>487</v>
      </c>
      <c r="G144" s="46" t="s">
        <v>151</v>
      </c>
      <c r="H144" s="46" t="s">
        <v>252</v>
      </c>
      <c r="I144" s="17">
        <v>22.95</v>
      </c>
      <c r="J144" s="17"/>
      <c r="K144" s="53"/>
      <c r="L144" s="17">
        <v>22.95</v>
      </c>
      <c r="M144" s="53"/>
      <c r="N144" s="54"/>
      <c r="O144" s="25" t="s">
        <v>182</v>
      </c>
      <c r="P144" s="26" t="s">
        <v>488</v>
      </c>
      <c r="Q144" s="46" t="s">
        <v>489</v>
      </c>
      <c r="R144" s="56"/>
      <c r="S144" s="17">
        <v>2022.12</v>
      </c>
      <c r="T144" s="17">
        <v>2023.3</v>
      </c>
      <c r="U144" s="56"/>
      <c r="V144" s="17"/>
    </row>
    <row r="145" s="2" customFormat="1" ht="121" customHeight="1" spans="1:22">
      <c r="A145" s="17">
        <v>63</v>
      </c>
      <c r="B145" s="25" t="s">
        <v>484</v>
      </c>
      <c r="C145" s="25" t="s">
        <v>315</v>
      </c>
      <c r="D145" s="48" t="s">
        <v>529</v>
      </c>
      <c r="E145" s="47" t="s">
        <v>530</v>
      </c>
      <c r="F145" s="17" t="s">
        <v>487</v>
      </c>
      <c r="G145" s="46" t="s">
        <v>165</v>
      </c>
      <c r="H145" s="46" t="s">
        <v>252</v>
      </c>
      <c r="I145" s="17">
        <v>10.05</v>
      </c>
      <c r="J145" s="17"/>
      <c r="K145" s="53"/>
      <c r="L145" s="17">
        <v>10.05</v>
      </c>
      <c r="M145" s="53"/>
      <c r="N145" s="54"/>
      <c r="O145" s="25" t="s">
        <v>182</v>
      </c>
      <c r="P145" s="26" t="s">
        <v>488</v>
      </c>
      <c r="Q145" s="46" t="s">
        <v>489</v>
      </c>
      <c r="R145" s="56"/>
      <c r="S145" s="17">
        <v>2022.12</v>
      </c>
      <c r="T145" s="17">
        <v>2023.3</v>
      </c>
      <c r="U145" s="56"/>
      <c r="V145" s="17"/>
    </row>
    <row r="146" s="2" customFormat="1" ht="123" customHeight="1" spans="1:22">
      <c r="A146" s="17">
        <v>64</v>
      </c>
      <c r="B146" s="25" t="s">
        <v>484</v>
      </c>
      <c r="C146" s="25" t="s">
        <v>315</v>
      </c>
      <c r="D146" s="48" t="s">
        <v>531</v>
      </c>
      <c r="E146" s="47" t="s">
        <v>532</v>
      </c>
      <c r="F146" s="17" t="s">
        <v>487</v>
      </c>
      <c r="G146" s="46" t="s">
        <v>114</v>
      </c>
      <c r="H146" s="46" t="s">
        <v>252</v>
      </c>
      <c r="I146" s="17">
        <v>10.2</v>
      </c>
      <c r="J146" s="17"/>
      <c r="K146" s="53"/>
      <c r="L146" s="17">
        <v>10.2</v>
      </c>
      <c r="M146" s="53"/>
      <c r="N146" s="54"/>
      <c r="O146" s="25" t="s">
        <v>182</v>
      </c>
      <c r="P146" s="26" t="s">
        <v>488</v>
      </c>
      <c r="Q146" s="46" t="s">
        <v>489</v>
      </c>
      <c r="R146" s="56"/>
      <c r="S146" s="17">
        <v>2022.12</v>
      </c>
      <c r="T146" s="17">
        <v>2023.3</v>
      </c>
      <c r="U146" s="56"/>
      <c r="V146" s="17"/>
    </row>
    <row r="147" s="2" customFormat="1" ht="125" customHeight="1" spans="1:22">
      <c r="A147" s="17">
        <v>65</v>
      </c>
      <c r="B147" s="25" t="s">
        <v>484</v>
      </c>
      <c r="C147" s="25" t="s">
        <v>315</v>
      </c>
      <c r="D147" s="48" t="s">
        <v>533</v>
      </c>
      <c r="E147" s="47" t="s">
        <v>534</v>
      </c>
      <c r="F147" s="17" t="s">
        <v>487</v>
      </c>
      <c r="G147" s="46" t="s">
        <v>219</v>
      </c>
      <c r="H147" s="46" t="s">
        <v>252</v>
      </c>
      <c r="I147" s="17">
        <v>12.45</v>
      </c>
      <c r="J147" s="17"/>
      <c r="K147" s="53"/>
      <c r="L147" s="17">
        <v>12.45</v>
      </c>
      <c r="M147" s="53"/>
      <c r="N147" s="54"/>
      <c r="O147" s="25" t="s">
        <v>182</v>
      </c>
      <c r="P147" s="26" t="s">
        <v>488</v>
      </c>
      <c r="Q147" s="46" t="s">
        <v>489</v>
      </c>
      <c r="R147" s="56"/>
      <c r="S147" s="17">
        <v>2022.12</v>
      </c>
      <c r="T147" s="17">
        <v>2023.3</v>
      </c>
      <c r="U147" s="56"/>
      <c r="V147" s="17"/>
    </row>
    <row r="148" s="2" customFormat="1" ht="126" customHeight="1" spans="1:22">
      <c r="A148" s="17">
        <v>66</v>
      </c>
      <c r="B148" s="25" t="s">
        <v>484</v>
      </c>
      <c r="C148" s="25" t="s">
        <v>315</v>
      </c>
      <c r="D148" s="48" t="s">
        <v>535</v>
      </c>
      <c r="E148" s="47" t="s">
        <v>536</v>
      </c>
      <c r="F148" s="17" t="s">
        <v>487</v>
      </c>
      <c r="G148" s="46" t="s">
        <v>121</v>
      </c>
      <c r="H148" s="46" t="s">
        <v>252</v>
      </c>
      <c r="I148" s="17">
        <v>34.35</v>
      </c>
      <c r="J148" s="17"/>
      <c r="K148" s="53"/>
      <c r="L148" s="17">
        <v>28.65</v>
      </c>
      <c r="M148" s="53"/>
      <c r="N148" s="54">
        <v>5.7</v>
      </c>
      <c r="O148" s="25" t="s">
        <v>182</v>
      </c>
      <c r="P148" s="26" t="s">
        <v>488</v>
      </c>
      <c r="Q148" s="46" t="s">
        <v>489</v>
      </c>
      <c r="R148" s="56"/>
      <c r="S148" s="17">
        <v>2023.6</v>
      </c>
      <c r="T148" s="17">
        <v>2023.8</v>
      </c>
      <c r="U148" s="56"/>
      <c r="V148" s="17"/>
    </row>
    <row r="149" s="2" customFormat="1" ht="113" customHeight="1" spans="1:22">
      <c r="A149" s="17">
        <v>67</v>
      </c>
      <c r="B149" s="25" t="s">
        <v>484</v>
      </c>
      <c r="C149" s="25" t="s">
        <v>315</v>
      </c>
      <c r="D149" s="48" t="s">
        <v>537</v>
      </c>
      <c r="E149" s="47" t="s">
        <v>538</v>
      </c>
      <c r="F149" s="17" t="s">
        <v>487</v>
      </c>
      <c r="G149" s="46" t="s">
        <v>196</v>
      </c>
      <c r="H149" s="46" t="s">
        <v>252</v>
      </c>
      <c r="I149" s="17">
        <v>19.5</v>
      </c>
      <c r="J149" s="17"/>
      <c r="K149" s="53"/>
      <c r="L149" s="17">
        <v>19.5</v>
      </c>
      <c r="M149" s="53"/>
      <c r="N149" s="54"/>
      <c r="O149" s="25" t="s">
        <v>182</v>
      </c>
      <c r="P149" s="26" t="s">
        <v>488</v>
      </c>
      <c r="Q149" s="46" t="s">
        <v>489</v>
      </c>
      <c r="R149" s="56"/>
      <c r="S149" s="17">
        <v>2023.6</v>
      </c>
      <c r="T149" s="17">
        <v>2023.8</v>
      </c>
      <c r="U149" s="56"/>
      <c r="V149" s="17"/>
    </row>
    <row r="150" s="2" customFormat="1" ht="117" customHeight="1" spans="1:22">
      <c r="A150" s="17">
        <v>68</v>
      </c>
      <c r="B150" s="25" t="s">
        <v>484</v>
      </c>
      <c r="C150" s="25" t="s">
        <v>315</v>
      </c>
      <c r="D150" s="48" t="s">
        <v>539</v>
      </c>
      <c r="E150" s="47" t="s">
        <v>540</v>
      </c>
      <c r="F150" s="17" t="s">
        <v>487</v>
      </c>
      <c r="G150" s="46" t="s">
        <v>262</v>
      </c>
      <c r="H150" s="46" t="s">
        <v>252</v>
      </c>
      <c r="I150" s="17">
        <v>12.9</v>
      </c>
      <c r="J150" s="17"/>
      <c r="K150" s="53"/>
      <c r="L150" s="17">
        <v>12.9</v>
      </c>
      <c r="M150" s="53"/>
      <c r="N150" s="54"/>
      <c r="O150" s="25" t="s">
        <v>182</v>
      </c>
      <c r="P150" s="26" t="s">
        <v>488</v>
      </c>
      <c r="Q150" s="46" t="s">
        <v>489</v>
      </c>
      <c r="R150" s="56"/>
      <c r="S150" s="17">
        <v>2023.6</v>
      </c>
      <c r="T150" s="17">
        <v>2023.8</v>
      </c>
      <c r="U150" s="56"/>
      <c r="V150" s="17"/>
    </row>
    <row r="151" s="2" customFormat="1" ht="116" customHeight="1" spans="1:22">
      <c r="A151" s="17">
        <v>69</v>
      </c>
      <c r="B151" s="25" t="s">
        <v>484</v>
      </c>
      <c r="C151" s="25" t="s">
        <v>315</v>
      </c>
      <c r="D151" s="48" t="s">
        <v>541</v>
      </c>
      <c r="E151" s="47" t="s">
        <v>542</v>
      </c>
      <c r="F151" s="17" t="s">
        <v>487</v>
      </c>
      <c r="G151" s="46" t="s">
        <v>80</v>
      </c>
      <c r="H151" s="46" t="s">
        <v>252</v>
      </c>
      <c r="I151" s="17">
        <v>22.2</v>
      </c>
      <c r="J151" s="17"/>
      <c r="K151" s="53"/>
      <c r="L151" s="17">
        <v>22.2</v>
      </c>
      <c r="M151" s="53"/>
      <c r="N151" s="54"/>
      <c r="O151" s="25" t="s">
        <v>182</v>
      </c>
      <c r="P151" s="26" t="s">
        <v>488</v>
      </c>
      <c r="Q151" s="46" t="s">
        <v>489</v>
      </c>
      <c r="R151" s="56"/>
      <c r="S151" s="17">
        <v>2023.6</v>
      </c>
      <c r="T151" s="17">
        <v>2023.8</v>
      </c>
      <c r="U151" s="56"/>
      <c r="V151" s="17"/>
    </row>
    <row r="152" s="2" customFormat="1" ht="117" customHeight="1" spans="1:22">
      <c r="A152" s="17">
        <v>70</v>
      </c>
      <c r="B152" s="25" t="s">
        <v>484</v>
      </c>
      <c r="C152" s="25" t="s">
        <v>315</v>
      </c>
      <c r="D152" s="48" t="s">
        <v>543</v>
      </c>
      <c r="E152" s="47" t="s">
        <v>544</v>
      </c>
      <c r="F152" s="17" t="s">
        <v>487</v>
      </c>
      <c r="G152" s="46" t="s">
        <v>292</v>
      </c>
      <c r="H152" s="46" t="s">
        <v>252</v>
      </c>
      <c r="I152" s="17">
        <v>6.3</v>
      </c>
      <c r="J152" s="17"/>
      <c r="K152" s="53"/>
      <c r="L152" s="17">
        <v>6.3</v>
      </c>
      <c r="M152" s="53"/>
      <c r="N152" s="54"/>
      <c r="O152" s="25" t="s">
        <v>182</v>
      </c>
      <c r="P152" s="26" t="s">
        <v>488</v>
      </c>
      <c r="Q152" s="46" t="s">
        <v>489</v>
      </c>
      <c r="R152" s="56"/>
      <c r="S152" s="17">
        <v>2023.6</v>
      </c>
      <c r="T152" s="17">
        <v>2023.8</v>
      </c>
      <c r="U152" s="56"/>
      <c r="V152" s="17"/>
    </row>
    <row r="153" s="2" customFormat="1" ht="118" customHeight="1" spans="1:22">
      <c r="A153" s="17">
        <v>71</v>
      </c>
      <c r="B153" s="25" t="s">
        <v>484</v>
      </c>
      <c r="C153" s="25" t="s">
        <v>315</v>
      </c>
      <c r="D153" s="48" t="s">
        <v>545</v>
      </c>
      <c r="E153" s="47" t="s">
        <v>546</v>
      </c>
      <c r="F153" s="17" t="s">
        <v>487</v>
      </c>
      <c r="G153" s="46" t="s">
        <v>103</v>
      </c>
      <c r="H153" s="46" t="s">
        <v>252</v>
      </c>
      <c r="I153" s="17">
        <v>9.9</v>
      </c>
      <c r="J153" s="17"/>
      <c r="K153" s="53"/>
      <c r="L153" s="17">
        <v>9.9</v>
      </c>
      <c r="M153" s="53"/>
      <c r="N153" s="54"/>
      <c r="O153" s="25" t="s">
        <v>182</v>
      </c>
      <c r="P153" s="26" t="s">
        <v>488</v>
      </c>
      <c r="Q153" s="46" t="s">
        <v>489</v>
      </c>
      <c r="R153" s="56"/>
      <c r="S153" s="17">
        <v>2023.6</v>
      </c>
      <c r="T153" s="17">
        <v>2023.8</v>
      </c>
      <c r="U153" s="56"/>
      <c r="V153" s="17"/>
    </row>
    <row r="154" s="2" customFormat="1" ht="117" customHeight="1" spans="1:22">
      <c r="A154" s="17">
        <v>72</v>
      </c>
      <c r="B154" s="25" t="s">
        <v>484</v>
      </c>
      <c r="C154" s="25" t="s">
        <v>315</v>
      </c>
      <c r="D154" s="48" t="s">
        <v>547</v>
      </c>
      <c r="E154" s="47" t="s">
        <v>548</v>
      </c>
      <c r="F154" s="17" t="s">
        <v>487</v>
      </c>
      <c r="G154" s="46" t="s">
        <v>145</v>
      </c>
      <c r="H154" s="46" t="s">
        <v>252</v>
      </c>
      <c r="I154" s="17">
        <v>16.35</v>
      </c>
      <c r="J154" s="17"/>
      <c r="K154" s="53"/>
      <c r="L154" s="17">
        <v>16.35</v>
      </c>
      <c r="M154" s="53"/>
      <c r="N154" s="54"/>
      <c r="O154" s="25" t="s">
        <v>182</v>
      </c>
      <c r="P154" s="26" t="s">
        <v>488</v>
      </c>
      <c r="Q154" s="46" t="s">
        <v>489</v>
      </c>
      <c r="R154" s="56"/>
      <c r="S154" s="17">
        <v>2023.6</v>
      </c>
      <c r="T154" s="17">
        <v>2023.8</v>
      </c>
      <c r="U154" s="56"/>
      <c r="V154" s="17"/>
    </row>
    <row r="155" s="2" customFormat="1" ht="118" customHeight="1" spans="1:22">
      <c r="A155" s="17">
        <v>73</v>
      </c>
      <c r="B155" s="25" t="s">
        <v>484</v>
      </c>
      <c r="C155" s="25" t="s">
        <v>315</v>
      </c>
      <c r="D155" s="48" t="s">
        <v>549</v>
      </c>
      <c r="E155" s="47" t="s">
        <v>550</v>
      </c>
      <c r="F155" s="17" t="s">
        <v>487</v>
      </c>
      <c r="G155" s="46" t="s">
        <v>139</v>
      </c>
      <c r="H155" s="46" t="s">
        <v>252</v>
      </c>
      <c r="I155" s="17">
        <v>25.8</v>
      </c>
      <c r="J155" s="17"/>
      <c r="K155" s="53"/>
      <c r="L155" s="17">
        <v>25.8</v>
      </c>
      <c r="M155" s="53"/>
      <c r="N155" s="54"/>
      <c r="O155" s="25" t="s">
        <v>182</v>
      </c>
      <c r="P155" s="26" t="s">
        <v>488</v>
      </c>
      <c r="Q155" s="46" t="s">
        <v>489</v>
      </c>
      <c r="R155" s="56"/>
      <c r="S155" s="17">
        <v>2023.6</v>
      </c>
      <c r="T155" s="17">
        <v>2023.8</v>
      </c>
      <c r="U155" s="56"/>
      <c r="V155" s="17"/>
    </row>
    <row r="156" s="2" customFormat="1" ht="117" customHeight="1" spans="1:22">
      <c r="A156" s="17">
        <v>74</v>
      </c>
      <c r="B156" s="25" t="s">
        <v>484</v>
      </c>
      <c r="C156" s="25" t="s">
        <v>315</v>
      </c>
      <c r="D156" s="48" t="s">
        <v>551</v>
      </c>
      <c r="E156" s="47" t="s">
        <v>552</v>
      </c>
      <c r="F156" s="17" t="s">
        <v>487</v>
      </c>
      <c r="G156" s="46" t="s">
        <v>265</v>
      </c>
      <c r="H156" s="46" t="s">
        <v>252</v>
      </c>
      <c r="I156" s="17">
        <v>1.8</v>
      </c>
      <c r="J156" s="17"/>
      <c r="K156" s="53"/>
      <c r="L156" s="17">
        <v>1.8</v>
      </c>
      <c r="M156" s="53"/>
      <c r="N156" s="54"/>
      <c r="O156" s="25" t="s">
        <v>182</v>
      </c>
      <c r="P156" s="26" t="s">
        <v>488</v>
      </c>
      <c r="Q156" s="46" t="s">
        <v>489</v>
      </c>
      <c r="R156" s="56"/>
      <c r="S156" s="17">
        <v>2023.6</v>
      </c>
      <c r="T156" s="17">
        <v>2023.8</v>
      </c>
      <c r="U156" s="56"/>
      <c r="V156" s="17"/>
    </row>
    <row r="157" s="2" customFormat="1" ht="120" customHeight="1" spans="1:22">
      <c r="A157" s="17">
        <v>75</v>
      </c>
      <c r="B157" s="25" t="s">
        <v>484</v>
      </c>
      <c r="C157" s="25" t="s">
        <v>315</v>
      </c>
      <c r="D157" s="48" t="s">
        <v>553</v>
      </c>
      <c r="E157" s="47" t="s">
        <v>554</v>
      </c>
      <c r="F157" s="17" t="s">
        <v>487</v>
      </c>
      <c r="G157" s="46" t="s">
        <v>58</v>
      </c>
      <c r="H157" s="46" t="s">
        <v>252</v>
      </c>
      <c r="I157" s="17">
        <v>17.25</v>
      </c>
      <c r="J157" s="17"/>
      <c r="K157" s="53"/>
      <c r="L157" s="17">
        <v>17.25</v>
      </c>
      <c r="M157" s="53"/>
      <c r="N157" s="54"/>
      <c r="O157" s="25" t="s">
        <v>182</v>
      </c>
      <c r="P157" s="26" t="s">
        <v>488</v>
      </c>
      <c r="Q157" s="46" t="s">
        <v>489</v>
      </c>
      <c r="R157" s="56"/>
      <c r="S157" s="17">
        <v>2023.6</v>
      </c>
      <c r="T157" s="17">
        <v>2023.8</v>
      </c>
      <c r="U157" s="56"/>
      <c r="V157" s="17"/>
    </row>
    <row r="158" s="2" customFormat="1" ht="118" customHeight="1" spans="1:22">
      <c r="A158" s="17">
        <v>76</v>
      </c>
      <c r="B158" s="25" t="s">
        <v>484</v>
      </c>
      <c r="C158" s="25" t="s">
        <v>315</v>
      </c>
      <c r="D158" s="48" t="s">
        <v>555</v>
      </c>
      <c r="E158" s="47" t="s">
        <v>556</v>
      </c>
      <c r="F158" s="17" t="s">
        <v>487</v>
      </c>
      <c r="G158" s="46" t="s">
        <v>289</v>
      </c>
      <c r="H158" s="46" t="s">
        <v>252</v>
      </c>
      <c r="I158" s="17">
        <v>0.6</v>
      </c>
      <c r="J158" s="17"/>
      <c r="K158" s="53"/>
      <c r="L158" s="17">
        <v>0.6</v>
      </c>
      <c r="M158" s="53"/>
      <c r="N158" s="54"/>
      <c r="O158" s="25" t="s">
        <v>182</v>
      </c>
      <c r="P158" s="26" t="s">
        <v>488</v>
      </c>
      <c r="Q158" s="46" t="s">
        <v>489</v>
      </c>
      <c r="R158" s="56"/>
      <c r="S158" s="17">
        <v>2023.6</v>
      </c>
      <c r="T158" s="17">
        <v>2023.8</v>
      </c>
      <c r="U158" s="56"/>
      <c r="V158" s="17"/>
    </row>
    <row r="159" s="2" customFormat="1" ht="126" customHeight="1" spans="1:22">
      <c r="A159" s="17">
        <v>77</v>
      </c>
      <c r="B159" s="25" t="s">
        <v>484</v>
      </c>
      <c r="C159" s="25" t="s">
        <v>315</v>
      </c>
      <c r="D159" s="48" t="s">
        <v>557</v>
      </c>
      <c r="E159" s="47" t="s">
        <v>558</v>
      </c>
      <c r="F159" s="17" t="s">
        <v>487</v>
      </c>
      <c r="G159" s="46" t="s">
        <v>74</v>
      </c>
      <c r="H159" s="46" t="s">
        <v>252</v>
      </c>
      <c r="I159" s="17">
        <v>8.1</v>
      </c>
      <c r="J159" s="17"/>
      <c r="K159" s="53"/>
      <c r="L159" s="17">
        <v>8.1</v>
      </c>
      <c r="M159" s="53"/>
      <c r="N159" s="54"/>
      <c r="O159" s="25" t="s">
        <v>182</v>
      </c>
      <c r="P159" s="26" t="s">
        <v>488</v>
      </c>
      <c r="Q159" s="46" t="s">
        <v>489</v>
      </c>
      <c r="R159" s="56"/>
      <c r="S159" s="17">
        <v>2023.6</v>
      </c>
      <c r="T159" s="17">
        <v>2023.8</v>
      </c>
      <c r="U159" s="56"/>
      <c r="V159" s="17"/>
    </row>
    <row r="160" s="2" customFormat="1" ht="126" customHeight="1" spans="1:22">
      <c r="A160" s="17">
        <v>78</v>
      </c>
      <c r="B160" s="25" t="s">
        <v>484</v>
      </c>
      <c r="C160" s="25" t="s">
        <v>315</v>
      </c>
      <c r="D160" s="48" t="s">
        <v>559</v>
      </c>
      <c r="E160" s="47" t="s">
        <v>560</v>
      </c>
      <c r="F160" s="17" t="s">
        <v>487</v>
      </c>
      <c r="G160" s="46" t="s">
        <v>97</v>
      </c>
      <c r="H160" s="46" t="s">
        <v>252</v>
      </c>
      <c r="I160" s="17">
        <v>10.95</v>
      </c>
      <c r="J160" s="17"/>
      <c r="K160" s="53"/>
      <c r="L160" s="17">
        <v>10.95</v>
      </c>
      <c r="M160" s="53"/>
      <c r="N160" s="54"/>
      <c r="O160" s="25" t="s">
        <v>182</v>
      </c>
      <c r="P160" s="26" t="s">
        <v>488</v>
      </c>
      <c r="Q160" s="46" t="s">
        <v>489</v>
      </c>
      <c r="R160" s="56"/>
      <c r="S160" s="17">
        <v>2023.6</v>
      </c>
      <c r="T160" s="17">
        <v>2023.8</v>
      </c>
      <c r="U160" s="56"/>
      <c r="V160" s="17"/>
    </row>
    <row r="161" s="2" customFormat="1" ht="127" customHeight="1" spans="1:22">
      <c r="A161" s="17">
        <v>79</v>
      </c>
      <c r="B161" s="25" t="s">
        <v>484</v>
      </c>
      <c r="C161" s="25" t="s">
        <v>315</v>
      </c>
      <c r="D161" s="48" t="s">
        <v>561</v>
      </c>
      <c r="E161" s="47" t="s">
        <v>562</v>
      </c>
      <c r="F161" s="17" t="s">
        <v>487</v>
      </c>
      <c r="G161" s="46" t="s">
        <v>133</v>
      </c>
      <c r="H161" s="46" t="s">
        <v>252</v>
      </c>
      <c r="I161" s="17">
        <v>2.25</v>
      </c>
      <c r="J161" s="17"/>
      <c r="K161" s="53"/>
      <c r="L161" s="17">
        <v>2.25</v>
      </c>
      <c r="M161" s="53"/>
      <c r="N161" s="54"/>
      <c r="O161" s="25" t="s">
        <v>182</v>
      </c>
      <c r="P161" s="26" t="s">
        <v>488</v>
      </c>
      <c r="Q161" s="46" t="s">
        <v>489</v>
      </c>
      <c r="R161" s="56"/>
      <c r="S161" s="17">
        <v>2023.6</v>
      </c>
      <c r="T161" s="17">
        <v>2023.8</v>
      </c>
      <c r="U161" s="56"/>
      <c r="V161" s="17"/>
    </row>
    <row r="162" s="2" customFormat="1" ht="126" customHeight="1" spans="1:22">
      <c r="A162" s="17">
        <v>80</v>
      </c>
      <c r="B162" s="25" t="s">
        <v>484</v>
      </c>
      <c r="C162" s="25" t="s">
        <v>315</v>
      </c>
      <c r="D162" s="48" t="s">
        <v>563</v>
      </c>
      <c r="E162" s="47" t="s">
        <v>564</v>
      </c>
      <c r="F162" s="17" t="s">
        <v>487</v>
      </c>
      <c r="G162" s="46" t="s">
        <v>127</v>
      </c>
      <c r="H162" s="46" t="s">
        <v>252</v>
      </c>
      <c r="I162" s="17">
        <v>3.45</v>
      </c>
      <c r="J162" s="17"/>
      <c r="K162" s="53"/>
      <c r="L162" s="17">
        <v>3.45</v>
      </c>
      <c r="M162" s="53"/>
      <c r="N162" s="54"/>
      <c r="O162" s="25" t="s">
        <v>182</v>
      </c>
      <c r="P162" s="26" t="s">
        <v>488</v>
      </c>
      <c r="Q162" s="46" t="s">
        <v>489</v>
      </c>
      <c r="R162" s="56"/>
      <c r="S162" s="17">
        <v>2023.6</v>
      </c>
      <c r="T162" s="17">
        <v>2023.8</v>
      </c>
      <c r="U162" s="56"/>
      <c r="V162" s="17"/>
    </row>
    <row r="163" s="2" customFormat="1" ht="118" customHeight="1" spans="1:22">
      <c r="A163" s="17">
        <v>81</v>
      </c>
      <c r="B163" s="25" t="s">
        <v>484</v>
      </c>
      <c r="C163" s="25" t="s">
        <v>315</v>
      </c>
      <c r="D163" s="48" t="s">
        <v>565</v>
      </c>
      <c r="E163" s="47" t="s">
        <v>566</v>
      </c>
      <c r="F163" s="17" t="s">
        <v>487</v>
      </c>
      <c r="G163" s="46" t="s">
        <v>520</v>
      </c>
      <c r="H163" s="46" t="s">
        <v>252</v>
      </c>
      <c r="I163" s="17">
        <v>1.35</v>
      </c>
      <c r="J163" s="17"/>
      <c r="K163" s="53"/>
      <c r="L163" s="17">
        <v>1.35</v>
      </c>
      <c r="M163" s="53"/>
      <c r="N163" s="54"/>
      <c r="O163" s="25" t="s">
        <v>182</v>
      </c>
      <c r="P163" s="26" t="s">
        <v>488</v>
      </c>
      <c r="Q163" s="46" t="s">
        <v>489</v>
      </c>
      <c r="R163" s="56"/>
      <c r="S163" s="17">
        <v>2023.6</v>
      </c>
      <c r="T163" s="17">
        <v>2023.8</v>
      </c>
      <c r="U163" s="56"/>
      <c r="V163" s="17"/>
    </row>
    <row r="164" s="2" customFormat="1" ht="120" customHeight="1" spans="1:22">
      <c r="A164" s="17">
        <v>82</v>
      </c>
      <c r="B164" s="25" t="s">
        <v>484</v>
      </c>
      <c r="C164" s="25" t="s">
        <v>315</v>
      </c>
      <c r="D164" s="48" t="s">
        <v>567</v>
      </c>
      <c r="E164" s="47" t="s">
        <v>568</v>
      </c>
      <c r="F164" s="17" t="s">
        <v>487</v>
      </c>
      <c r="G164" s="46" t="s">
        <v>35</v>
      </c>
      <c r="H164" s="46" t="s">
        <v>252</v>
      </c>
      <c r="I164" s="17">
        <v>6.15</v>
      </c>
      <c r="J164" s="17"/>
      <c r="K164" s="53"/>
      <c r="L164" s="17">
        <v>6.15</v>
      </c>
      <c r="M164" s="53"/>
      <c r="N164" s="54"/>
      <c r="O164" s="25" t="s">
        <v>182</v>
      </c>
      <c r="P164" s="26" t="s">
        <v>488</v>
      </c>
      <c r="Q164" s="46" t="s">
        <v>489</v>
      </c>
      <c r="R164" s="56"/>
      <c r="S164" s="17">
        <v>2023.6</v>
      </c>
      <c r="T164" s="17">
        <v>2023.8</v>
      </c>
      <c r="U164" s="56"/>
      <c r="V164" s="17"/>
    </row>
    <row r="165" s="2" customFormat="1" ht="122" customHeight="1" spans="1:22">
      <c r="A165" s="17">
        <v>83</v>
      </c>
      <c r="B165" s="25" t="s">
        <v>484</v>
      </c>
      <c r="C165" s="25" t="s">
        <v>315</v>
      </c>
      <c r="D165" s="48" t="s">
        <v>569</v>
      </c>
      <c r="E165" s="47" t="s">
        <v>570</v>
      </c>
      <c r="F165" s="17" t="s">
        <v>487</v>
      </c>
      <c r="G165" s="46" t="s">
        <v>186</v>
      </c>
      <c r="H165" s="46" t="s">
        <v>252</v>
      </c>
      <c r="I165" s="17">
        <v>16.2</v>
      </c>
      <c r="J165" s="17"/>
      <c r="K165" s="53"/>
      <c r="L165" s="17">
        <v>16.2</v>
      </c>
      <c r="M165" s="53"/>
      <c r="N165" s="54"/>
      <c r="O165" s="25" t="s">
        <v>182</v>
      </c>
      <c r="P165" s="26" t="s">
        <v>488</v>
      </c>
      <c r="Q165" s="46" t="s">
        <v>489</v>
      </c>
      <c r="R165" s="56"/>
      <c r="S165" s="17">
        <v>2023.6</v>
      </c>
      <c r="T165" s="17">
        <v>2023.8</v>
      </c>
      <c r="U165" s="56"/>
      <c r="V165" s="17"/>
    </row>
    <row r="166" s="2" customFormat="1" ht="117" customHeight="1" spans="1:22">
      <c r="A166" s="17">
        <v>84</v>
      </c>
      <c r="B166" s="25" t="s">
        <v>484</v>
      </c>
      <c r="C166" s="25" t="s">
        <v>315</v>
      </c>
      <c r="D166" s="48" t="s">
        <v>571</v>
      </c>
      <c r="E166" s="47" t="s">
        <v>572</v>
      </c>
      <c r="F166" s="17" t="s">
        <v>487</v>
      </c>
      <c r="G166" s="46" t="s">
        <v>46</v>
      </c>
      <c r="H166" s="46" t="s">
        <v>252</v>
      </c>
      <c r="I166" s="17">
        <v>4.95</v>
      </c>
      <c r="J166" s="17"/>
      <c r="K166" s="53"/>
      <c r="L166" s="17">
        <v>4.95</v>
      </c>
      <c r="M166" s="53"/>
      <c r="N166" s="54"/>
      <c r="O166" s="25" t="s">
        <v>182</v>
      </c>
      <c r="P166" s="26" t="s">
        <v>488</v>
      </c>
      <c r="Q166" s="46" t="s">
        <v>489</v>
      </c>
      <c r="R166" s="56"/>
      <c r="S166" s="17">
        <v>2023.6</v>
      </c>
      <c r="T166" s="17">
        <v>2023.8</v>
      </c>
      <c r="U166" s="56"/>
      <c r="V166" s="17"/>
    </row>
    <row r="167" s="2" customFormat="1" ht="123" customHeight="1" spans="1:22">
      <c r="A167" s="17">
        <v>85</v>
      </c>
      <c r="B167" s="25" t="s">
        <v>484</v>
      </c>
      <c r="C167" s="25" t="s">
        <v>315</v>
      </c>
      <c r="D167" s="48" t="s">
        <v>573</v>
      </c>
      <c r="E167" s="47" t="s">
        <v>574</v>
      </c>
      <c r="F167" s="17" t="s">
        <v>487</v>
      </c>
      <c r="G167" s="46" t="s">
        <v>151</v>
      </c>
      <c r="H167" s="46" t="s">
        <v>252</v>
      </c>
      <c r="I167" s="17">
        <v>22.35</v>
      </c>
      <c r="J167" s="17"/>
      <c r="K167" s="53"/>
      <c r="L167" s="17">
        <v>22.35</v>
      </c>
      <c r="M167" s="53"/>
      <c r="N167" s="54"/>
      <c r="O167" s="25" t="s">
        <v>182</v>
      </c>
      <c r="P167" s="26" t="s">
        <v>488</v>
      </c>
      <c r="Q167" s="46" t="s">
        <v>489</v>
      </c>
      <c r="R167" s="56"/>
      <c r="S167" s="17">
        <v>2023.6</v>
      </c>
      <c r="T167" s="17">
        <v>2023.8</v>
      </c>
      <c r="U167" s="56"/>
      <c r="V167" s="17"/>
    </row>
    <row r="168" s="2" customFormat="1" ht="120" customHeight="1" spans="1:22">
      <c r="A168" s="17">
        <v>86</v>
      </c>
      <c r="B168" s="25" t="s">
        <v>484</v>
      </c>
      <c r="C168" s="25" t="s">
        <v>315</v>
      </c>
      <c r="D168" s="48" t="s">
        <v>575</v>
      </c>
      <c r="E168" s="47" t="s">
        <v>576</v>
      </c>
      <c r="F168" s="17" t="s">
        <v>487</v>
      </c>
      <c r="G168" s="46" t="s">
        <v>165</v>
      </c>
      <c r="H168" s="46" t="s">
        <v>252</v>
      </c>
      <c r="I168" s="17">
        <v>10.65</v>
      </c>
      <c r="J168" s="17"/>
      <c r="K168" s="53"/>
      <c r="L168" s="17">
        <v>10.65</v>
      </c>
      <c r="M168" s="53"/>
      <c r="N168" s="54"/>
      <c r="O168" s="25" t="s">
        <v>182</v>
      </c>
      <c r="P168" s="26" t="s">
        <v>488</v>
      </c>
      <c r="Q168" s="46" t="s">
        <v>489</v>
      </c>
      <c r="R168" s="56"/>
      <c r="S168" s="17">
        <v>2023.6</v>
      </c>
      <c r="T168" s="17">
        <v>2023.8</v>
      </c>
      <c r="U168" s="56"/>
      <c r="V168" s="17"/>
    </row>
    <row r="169" s="2" customFormat="1" ht="115" customHeight="1" spans="1:22">
      <c r="A169" s="17">
        <v>87</v>
      </c>
      <c r="B169" s="25" t="s">
        <v>484</v>
      </c>
      <c r="C169" s="25" t="s">
        <v>315</v>
      </c>
      <c r="D169" s="48" t="s">
        <v>577</v>
      </c>
      <c r="E169" s="47" t="s">
        <v>578</v>
      </c>
      <c r="F169" s="17" t="s">
        <v>487</v>
      </c>
      <c r="G169" s="46" t="s">
        <v>114</v>
      </c>
      <c r="H169" s="46" t="s">
        <v>252</v>
      </c>
      <c r="I169" s="17">
        <v>11.1</v>
      </c>
      <c r="J169" s="17"/>
      <c r="K169" s="53"/>
      <c r="L169" s="17">
        <v>11.1</v>
      </c>
      <c r="M169" s="53"/>
      <c r="N169" s="54"/>
      <c r="O169" s="25" t="s">
        <v>182</v>
      </c>
      <c r="P169" s="26" t="s">
        <v>488</v>
      </c>
      <c r="Q169" s="46" t="s">
        <v>489</v>
      </c>
      <c r="R169" s="56"/>
      <c r="S169" s="17">
        <v>2023.6</v>
      </c>
      <c r="T169" s="17">
        <v>2023.8</v>
      </c>
      <c r="U169" s="56"/>
      <c r="V169" s="17"/>
    </row>
    <row r="170" s="2" customFormat="1" ht="136" customHeight="1" spans="1:22">
      <c r="A170" s="17">
        <v>88</v>
      </c>
      <c r="B170" s="25" t="s">
        <v>484</v>
      </c>
      <c r="C170" s="25" t="s">
        <v>315</v>
      </c>
      <c r="D170" s="48" t="s">
        <v>579</v>
      </c>
      <c r="E170" s="47" t="s">
        <v>578</v>
      </c>
      <c r="F170" s="17" t="s">
        <v>487</v>
      </c>
      <c r="G170" s="46" t="s">
        <v>219</v>
      </c>
      <c r="H170" s="46" t="s">
        <v>252</v>
      </c>
      <c r="I170" s="17">
        <v>11.1</v>
      </c>
      <c r="J170" s="17"/>
      <c r="K170" s="53"/>
      <c r="L170" s="17">
        <v>11.1</v>
      </c>
      <c r="M170" s="53"/>
      <c r="N170" s="54"/>
      <c r="O170" s="25" t="s">
        <v>182</v>
      </c>
      <c r="P170" s="26" t="s">
        <v>488</v>
      </c>
      <c r="Q170" s="46" t="s">
        <v>489</v>
      </c>
      <c r="R170" s="56"/>
      <c r="S170" s="17">
        <v>2023.6</v>
      </c>
      <c r="T170" s="17">
        <v>2023.8</v>
      </c>
      <c r="U170" s="56"/>
      <c r="V170" s="17"/>
    </row>
    <row r="171" s="2" customFormat="1" ht="104" customHeight="1" spans="1:22">
      <c r="A171" s="17">
        <v>89</v>
      </c>
      <c r="B171" s="25" t="s">
        <v>484</v>
      </c>
      <c r="C171" s="25" t="s">
        <v>315</v>
      </c>
      <c r="D171" s="25" t="s">
        <v>580</v>
      </c>
      <c r="E171" s="26" t="s">
        <v>581</v>
      </c>
      <c r="F171" s="17" t="s">
        <v>582</v>
      </c>
      <c r="G171" s="46" t="s">
        <v>480</v>
      </c>
      <c r="H171" s="46" t="s">
        <v>252</v>
      </c>
      <c r="I171" s="53">
        <v>4.8</v>
      </c>
      <c r="J171" s="17"/>
      <c r="K171" s="53"/>
      <c r="L171" s="54">
        <v>4.8</v>
      </c>
      <c r="M171" s="53"/>
      <c r="N171" s="17"/>
      <c r="O171" s="25" t="s">
        <v>182</v>
      </c>
      <c r="P171" s="26" t="s">
        <v>583</v>
      </c>
      <c r="Q171" s="46" t="s">
        <v>489</v>
      </c>
      <c r="R171" s="56"/>
      <c r="S171" s="17">
        <v>2023.3</v>
      </c>
      <c r="T171" s="17">
        <v>2023.12</v>
      </c>
      <c r="U171" s="56"/>
      <c r="V171" s="17"/>
    </row>
    <row r="172" s="2" customFormat="1" ht="236" customHeight="1" spans="1:22">
      <c r="A172" s="17">
        <v>90</v>
      </c>
      <c r="B172" s="25" t="s">
        <v>31</v>
      </c>
      <c r="C172" s="25" t="s">
        <v>315</v>
      </c>
      <c r="D172" s="17" t="s">
        <v>584</v>
      </c>
      <c r="E172" s="26" t="s">
        <v>585</v>
      </c>
      <c r="F172" s="55"/>
      <c r="G172" s="46" t="s">
        <v>480</v>
      </c>
      <c r="H172" s="46" t="s">
        <v>252</v>
      </c>
      <c r="I172" s="55">
        <v>29.28</v>
      </c>
      <c r="J172" s="55"/>
      <c r="K172" s="55"/>
      <c r="L172" s="55">
        <v>29.28</v>
      </c>
      <c r="M172" s="17"/>
      <c r="N172" s="17"/>
      <c r="O172" s="46" t="s">
        <v>182</v>
      </c>
      <c r="P172" s="58" t="s">
        <v>586</v>
      </c>
      <c r="Q172" s="46" t="s">
        <v>587</v>
      </c>
      <c r="R172" s="61"/>
      <c r="S172" s="17">
        <v>2023.4</v>
      </c>
      <c r="T172" s="17">
        <v>2023.6</v>
      </c>
      <c r="U172" s="56"/>
      <c r="V172" s="17"/>
    </row>
    <row r="173" s="2" customFormat="1" ht="87" spans="1:22">
      <c r="A173" s="17">
        <v>91</v>
      </c>
      <c r="B173" s="25" t="s">
        <v>484</v>
      </c>
      <c r="C173" s="25" t="s">
        <v>315</v>
      </c>
      <c r="D173" s="17" t="s">
        <v>588</v>
      </c>
      <c r="E173" s="26" t="s">
        <v>589</v>
      </c>
      <c r="F173" s="55" t="s">
        <v>590</v>
      </c>
      <c r="G173" s="46" t="s">
        <v>480</v>
      </c>
      <c r="H173" s="46" t="s">
        <v>252</v>
      </c>
      <c r="I173" s="55">
        <v>411.42</v>
      </c>
      <c r="J173" s="55"/>
      <c r="K173" s="55"/>
      <c r="L173" s="55">
        <v>260.35</v>
      </c>
      <c r="M173" s="55"/>
      <c r="N173" s="55">
        <v>151.07</v>
      </c>
      <c r="O173" s="46" t="s">
        <v>182</v>
      </c>
      <c r="P173" s="58" t="s">
        <v>591</v>
      </c>
      <c r="Q173" s="46" t="s">
        <v>587</v>
      </c>
      <c r="R173" s="61"/>
      <c r="S173" s="17">
        <v>2023.4</v>
      </c>
      <c r="T173" s="17">
        <v>2023.12</v>
      </c>
      <c r="U173" s="56"/>
      <c r="V173" s="17"/>
    </row>
    <row r="174" s="2" customFormat="1" ht="32" customHeight="1" spans="1:22">
      <c r="A174" s="17"/>
      <c r="B174" s="20"/>
      <c r="C174" s="20"/>
      <c r="D174" s="20"/>
      <c r="E174" s="57" t="s">
        <v>592</v>
      </c>
      <c r="F174" s="20"/>
      <c r="G174" s="20"/>
      <c r="H174" s="34"/>
      <c r="I174" s="59">
        <v>1277.2681</v>
      </c>
      <c r="J174" s="35"/>
      <c r="K174" s="59"/>
      <c r="L174" s="35"/>
      <c r="M174" s="35">
        <v>1120.5</v>
      </c>
      <c r="N174" s="59">
        <v>156.7681</v>
      </c>
      <c r="O174" s="17"/>
      <c r="P174" s="53"/>
      <c r="Q174" s="17"/>
      <c r="R174" s="61"/>
      <c r="S174" s="17"/>
      <c r="T174" s="17"/>
      <c r="U174" s="56"/>
      <c r="V174" s="17"/>
    </row>
    <row r="175" s="2" customFormat="1" ht="51" customHeight="1" spans="1:22">
      <c r="A175" s="17">
        <v>1</v>
      </c>
      <c r="B175" s="25" t="s">
        <v>31</v>
      </c>
      <c r="C175" s="25" t="s">
        <v>593</v>
      </c>
      <c r="D175" s="17" t="s">
        <v>594</v>
      </c>
      <c r="E175" s="58" t="s">
        <v>595</v>
      </c>
      <c r="F175" s="17"/>
      <c r="G175" s="46" t="s">
        <v>470</v>
      </c>
      <c r="H175" s="46" t="s">
        <v>596</v>
      </c>
      <c r="I175" s="55">
        <v>1120.2681</v>
      </c>
      <c r="J175" s="17"/>
      <c r="K175" s="17"/>
      <c r="L175" s="17"/>
      <c r="M175" s="17">
        <v>963.5</v>
      </c>
      <c r="N175" s="55">
        <v>156.7681</v>
      </c>
      <c r="O175" s="46" t="s">
        <v>597</v>
      </c>
      <c r="P175" s="26" t="s">
        <v>598</v>
      </c>
      <c r="Q175" s="17"/>
      <c r="R175" s="17"/>
      <c r="S175" s="17">
        <v>2023.3</v>
      </c>
      <c r="T175" s="17">
        <v>2023.12</v>
      </c>
      <c r="U175" s="17"/>
      <c r="V175" s="17"/>
    </row>
    <row r="176" s="2" customFormat="1" ht="75" customHeight="1" spans="1:22">
      <c r="A176" s="17">
        <v>2</v>
      </c>
      <c r="B176" s="25" t="s">
        <v>31</v>
      </c>
      <c r="C176" s="25" t="s">
        <v>593</v>
      </c>
      <c r="D176" s="17" t="s">
        <v>599</v>
      </c>
      <c r="E176" s="58" t="s">
        <v>600</v>
      </c>
      <c r="F176" s="17"/>
      <c r="G176" s="46" t="s">
        <v>470</v>
      </c>
      <c r="H176" s="46" t="s">
        <v>596</v>
      </c>
      <c r="I176" s="55">
        <v>157</v>
      </c>
      <c r="J176" s="17"/>
      <c r="K176" s="17"/>
      <c r="L176" s="17"/>
      <c r="M176" s="17">
        <v>157</v>
      </c>
      <c r="N176" s="55"/>
      <c r="O176" s="46" t="s">
        <v>597</v>
      </c>
      <c r="P176" s="60" t="s">
        <v>601</v>
      </c>
      <c r="Q176" s="17"/>
      <c r="R176" s="17"/>
      <c r="S176" s="17">
        <v>2023.3</v>
      </c>
      <c r="T176" s="17">
        <v>2023.5</v>
      </c>
      <c r="U176" s="17"/>
      <c r="V176" s="17"/>
    </row>
  </sheetData>
  <mergeCells count="18">
    <mergeCell ref="A1:B1"/>
    <mergeCell ref="A2:V2"/>
    <mergeCell ref="T3:V3"/>
    <mergeCell ref="G4:H4"/>
    <mergeCell ref="I4:N4"/>
    <mergeCell ref="R4:U4"/>
    <mergeCell ref="A6:H6"/>
    <mergeCell ref="A7:H7"/>
    <mergeCell ref="A82:H82"/>
    <mergeCell ref="A4:A5"/>
    <mergeCell ref="B4:B5"/>
    <mergeCell ref="C4:C5"/>
    <mergeCell ref="D4:D5"/>
    <mergeCell ref="F4:F5"/>
    <mergeCell ref="O4:O5"/>
    <mergeCell ref="P4:P5"/>
    <mergeCell ref="Q4:Q5"/>
    <mergeCell ref="V4:V5"/>
  </mergeCells>
  <printOptions horizontalCentered="1"/>
  <pageMargins left="0.236111111111111" right="0.236111111111111" top="0.393055555555556" bottom="0.393055555555556" header="0.314583333333333" footer="0.236111111111111"/>
  <pageSetup paperSize="9" scale="62" firstPageNumber="41" orientation="landscape" useFirstPageNumber="1" horizontalDpi="600"/>
  <headerFooter differentOddEven="1">
    <oddFooter>&amp;R&amp;"-"&amp;14 — &amp;P —</oddFooter>
    <evenFooter>&amp;L&amp;"-"&amp;14 —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21814550565" right="0.69921814550565"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21814550565" right="0.69921814550565"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2008-09-20T09:22:00Z</dcterms:created>
  <cp:lastPrinted>2022-04-14T09:29:00Z</cp:lastPrinted>
  <dcterms:modified xsi:type="dcterms:W3CDTF">2023-12-02T07:43:59Z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
  </property>
  <property fmtid="{D5CDD505-2E9C-101B-9397-08002B2CF9AE}" pid="4" name="KSOReadingLayout">
    <vt:bool>true</vt:bool>
  </property>
</Properties>
</file>