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353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<sst xmlns="http://schemas.openxmlformats.org/spreadsheetml/2006/main" count="155" uniqueCount="94">
  <si>
    <t>附件</t>
  </si>
  <si>
    <t>郑州航空港经济综合实验区2024年巩固拓展脱贫攻坚成果和乡村振兴项目批复统计表</t>
  </si>
  <si>
    <t>序
号</t>
  </si>
  <si>
    <t>项目名称</t>
  </si>
  <si>
    <t>项目    类型</t>
  </si>
  <si>
    <t>实施
地点</t>
  </si>
  <si>
    <t>是否为原贫困村</t>
  </si>
  <si>
    <t>计划实
施时间</t>
  </si>
  <si>
    <t>建设内容</t>
  </si>
  <si>
    <t>资金筹措
（万元）</t>
  </si>
  <si>
    <t>绩效目标</t>
  </si>
  <si>
    <t>帮扶机制</t>
  </si>
  <si>
    <t>备注</t>
  </si>
  <si>
    <t>2024年航空港实验区祝家村村内道路基础设施建设项目</t>
  </si>
  <si>
    <t>基础
设施</t>
  </si>
  <si>
    <t>大营镇祝家村</t>
  </si>
  <si>
    <t>否</t>
  </si>
  <si>
    <t>2024年1月-12月</t>
  </si>
  <si>
    <t>祝家村共新建17条路，建设总长度3640米，按宽度4米，总面积14560平方米</t>
  </si>
  <si>
    <t>方便全村2189名群众生产生活。群众知晓率和满意度达到95%以上。</t>
  </si>
  <si>
    <t>改善村内交通环境，提高生产效率</t>
  </si>
  <si>
    <t>2024年航空港实验区芦家村高标准厂房项目</t>
  </si>
  <si>
    <t>产业
发展</t>
  </si>
  <si>
    <t>大营镇芦家村</t>
  </si>
  <si>
    <t>新建两层标准化钢结构扶贫厂房，高12米(单层高6米)，用地面积共计1000平方米，厂房使用面积两层共2000平方米。</t>
  </si>
  <si>
    <t>项目实施带动村集体经济收入，帮助有劳动能力脱贫群众务工，促进项目周边经济发展。群众知晓率和满意度达到95%以上。</t>
  </si>
  <si>
    <t>提升村集体经济收入，提高生产效率</t>
  </si>
  <si>
    <t>2024年航空港实验区双岭岗村村内道路基础设施建设项目</t>
  </si>
  <si>
    <t>大马乡双岭岗村</t>
  </si>
  <si>
    <t>双岭岗村共新建15条路，建设总长度3330米，按宽度4米，总面积13200平方米</t>
  </si>
  <si>
    <t>方便全村2755名群众生产生活。群众知晓率和满意度达到95%以上。</t>
  </si>
  <si>
    <t>提升群众生活便利水平，提高生产效率</t>
  </si>
  <si>
    <t>2024年郑州航空港区大马乡郭家村标准化厂房建设项目</t>
  </si>
  <si>
    <t>大马乡郭家村</t>
  </si>
  <si>
    <t>新建标准化扶贫厂房，长90米，宽44.5米，高9米，共计4005平方米</t>
  </si>
  <si>
    <t>2024年航空港实验区郭家村村内道路基础设施建设项目</t>
  </si>
  <si>
    <t>基础
实施</t>
  </si>
  <si>
    <t>方案一：郭家村共新建5条路，建设总长度2403米，按宽度4米，总面积9612平方米</t>
  </si>
  <si>
    <t>航空港区2024年岗李乡石庄村基础设施提升项目</t>
  </si>
  <si>
    <t>岗李乡石庄村</t>
  </si>
  <si>
    <t>新修村内道路道7条，长1760.67米，宽3米，共计5282.01平方。</t>
  </si>
  <si>
    <t>方便全村1623名群众生产生活。群众知晓率和满意度达到95%以上。</t>
  </si>
  <si>
    <t>提升群众生活便利水平，提高生产效率。</t>
  </si>
  <si>
    <t>航空港区2024年岗李乡路化宇村基础设施提升项目</t>
  </si>
  <si>
    <t>岗李乡路化宇村</t>
  </si>
  <si>
    <t>新修村内道路7条，长1324米，道路1 440m*4m
道路2  146m*3.5m
道路3  147m*3.5m
道路4  147m*3.5m
道路5  148m*3.5m
道路6  86.05m*3.5m
道路7  148m*3.5m   破除道路长度：516.12m，共计4637.18平方</t>
  </si>
  <si>
    <t>方便全村1850名群众生产生活。群众知晓率和满意度达到95%以上。</t>
  </si>
  <si>
    <t>航空港区2024年岗李乡任庄村基础设施提升项目</t>
  </si>
  <si>
    <t>岗李乡任庄村</t>
  </si>
  <si>
    <t>新修村内道路4条，长1722.52米，宽3.5米，共计6028.82平方。</t>
  </si>
  <si>
    <t>方便全村2265名群众生产生活。群众知晓率和满意度达到95%以上。</t>
  </si>
  <si>
    <t>航空港区2024年岗李乡王魁宇村基础设施提升项目</t>
  </si>
  <si>
    <t>岗李乡王魁宇村</t>
  </si>
  <si>
    <t>新修村内道路8条，长1778.66米，宽3米，共计5335.98平方</t>
  </si>
  <si>
    <t>方便全村2205名群众生产生活。群众知晓率和满意度达到95%以上。</t>
  </si>
  <si>
    <t>航空港区2024年岗李乡岗李村农特产品展销及电商培训中心项目</t>
  </si>
  <si>
    <t>建设
实施</t>
  </si>
  <si>
    <t>岗李乡岗李村</t>
  </si>
  <si>
    <t>新建村集体三层商铺，建筑面积1556.13平方</t>
  </si>
  <si>
    <t>项目实施带动村集体经济收入，促进镇区周边经济发展。群众知晓率和满意度达到100%以上。</t>
  </si>
  <si>
    <t>提升村集体经济收入</t>
  </si>
  <si>
    <t>2024年“雨露计划”短期技能培训项目</t>
  </si>
  <si>
    <t>其他
项目</t>
  </si>
  <si>
    <t>全区</t>
  </si>
  <si>
    <t>依规对全区脱贫群众进行短期技能培训，根据工种进行800-2000元的补助。</t>
  </si>
  <si>
    <t>对约200人脱贫群众进行短期技能培训补贴，使贫困群众能有一技这长</t>
  </si>
  <si>
    <t>对200名脱贫群众进行短期技能补贴</t>
  </si>
  <si>
    <t>2024年度雨露计划中、高等职业教育补贴项目</t>
  </si>
  <si>
    <t>2024年1月  -12月</t>
  </si>
  <si>
    <t>依规对全区脱贫群众中在校生进行补助，根据学段进行补助。</t>
  </si>
  <si>
    <t>2024年航空港区脱贫人口跨省就业交通补助项目</t>
  </si>
  <si>
    <t>对全区跨省就业的脱贫人口发放交通补助</t>
  </si>
  <si>
    <t>对全区跨省就业的脱贫人口发放交通补助，支持脱贫人口稳定就业。</t>
  </si>
  <si>
    <t>驻村第一书记工作经费</t>
  </si>
  <si>
    <t>开展驻村帮扶工作</t>
  </si>
  <si>
    <t>确保驻村工作成效显著</t>
  </si>
  <si>
    <t>2024年市级财政衔接推进乡村振兴补助资金项目管理费</t>
  </si>
  <si>
    <t>2024年航空港实验区洧川镇纸坊村混凝土道路建设项目</t>
  </si>
  <si>
    <t>洧川镇
纸坊村</t>
  </si>
  <si>
    <t>2024年1月
-12月</t>
  </si>
  <si>
    <t>新修混凝土道路总计13293平方米，长2954米，宽4.5米，厚度16公分，总计13293平方。</t>
  </si>
  <si>
    <t>方便全村2267名群众生产生活。群众知晓率和满意度达到95%以上。</t>
  </si>
  <si>
    <t>2024年航空港实验区洧川镇刘春桃混凝土道路建设项目</t>
  </si>
  <si>
    <t>洧川镇刘春桃村</t>
  </si>
  <si>
    <t>新修混凝土道路总计8500平方。1、长1645米*6米=9870平方。2、长900*5米=4500平方。</t>
  </si>
  <si>
    <t>2024年航空港实验区八千办事处二郎店村基础设施项目</t>
  </si>
  <si>
    <t>八千办事处二郎店村</t>
  </si>
  <si>
    <t>重修混凝土道路1430平方米。</t>
  </si>
  <si>
    <t>方便全村3260名群众生产生活。群众知晓率和满意度达到95%以上。</t>
  </si>
  <si>
    <t>2024年航空港实验区八千办事处二郎店村冷库项目</t>
  </si>
  <si>
    <t>新建冷库1900平方米。</t>
  </si>
  <si>
    <t>增加村集体固定资产570万元，村集体经济年收入28.5万元，方面全村3260名群众生产生活。群众知晓率和满意度达到95%以上。</t>
  </si>
  <si>
    <t>提升村集体经济收入，提高生产效率。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</si>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</sst>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459740</xdr:colOff>
      <xdr:row>12</xdr:row>
      <xdr:rowOff>0</xdr:rowOff>
    </xdr:from>
    <xdr:ext cx="514350" cy="236220"/>
    <xdr:sp>
      <xdr:nvSpPr>
        <xdr:cNvPr id="19" name="textbox11"/>
        <xdr:cNvSpPr txBox="1"/>
      </xdr:nvSpPr>
      <xdr:spPr>
        <a:xfrm rot="20580000">
          <a:off x="4500245" y="9307830"/>
          <a:ext cx="514350" cy="2362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4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1300" spc="-20" dirty="0">
              <a:solidFill>
                <a:srgbClr val="C0C0C0">
                  <a:alpha val="10196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孙梦</a:t>
          </a:r>
          <a:r>
            <a:rPr sz="1300" spc="0" dirty="0">
              <a:solidFill>
                <a:srgbClr val="C0C0C0">
                  <a:alpha val="10196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婷</a:t>
          </a:r>
          <a:endParaRPr lang="en-US" altLang="en-US" sz="1300" dirty="0"/>
        </a:p>
      </xdr:txBody>
    </xdr:sp>
    <xdr:clientData/>
  </xdr:oneCellAnchor>
  <xdr:oneCellAnchor>
    <xdr:from>
      <xdr:col>6</xdr:col>
      <xdr:colOff>459740</xdr:colOff>
      <xdr:row>12</xdr:row>
      <xdr:rowOff>0</xdr:rowOff>
    </xdr:from>
    <xdr:ext cx="514350" cy="236220"/>
    <xdr:sp>
      <xdr:nvSpPr>
        <xdr:cNvPr id="20" name="textbox11"/>
        <xdr:cNvSpPr txBox="1"/>
      </xdr:nvSpPr>
      <xdr:spPr>
        <a:xfrm rot="20580000">
          <a:off x="4500245" y="9307830"/>
          <a:ext cx="514350" cy="236220"/>
        </a:xfrm>
        <a:prstGeom prst="rect">
          <a:avLst/>
        </a:prstGeom>
        <a:ln w="12700"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4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1300" spc="-20" dirty="0">
              <a:solidFill>
                <a:srgbClr val="C0C0C0">
                  <a:alpha val="10196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孙梦</a:t>
          </a:r>
          <a:r>
            <a:rPr sz="1300" spc="0" dirty="0">
              <a:solidFill>
                <a:srgbClr val="C0C0C0">
                  <a:alpha val="10196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婷</a:t>
          </a:r>
          <a:endParaRPr lang="en-US" altLang="en-US" sz="1300" dirty="0"/>
        </a:p>
      </xdr:txBody>
    </xdr:sp>
    <xdr:clientData/>
  </xdr:oneCellAnchor>
  <xdr:oneCellAnchor>
    <xdr:from>
      <xdr:col>6</xdr:col>
      <xdr:colOff>620394</xdr:colOff>
      <xdr:row>12</xdr:row>
      <xdr:rowOff>0</xdr:rowOff>
    </xdr:from>
    <xdr:ext cx="514350" cy="236220"/>
    <xdr:sp>
      <xdr:nvSpPr>
        <xdr:cNvPr id="21" name="textbox3"/>
        <xdr:cNvSpPr txBox="1"/>
      </xdr:nvSpPr>
      <xdr:spPr>
        <a:xfrm rot="20580000">
          <a:off x="4660265" y="9307830"/>
          <a:ext cx="514350" cy="2362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4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1300" spc="-20" dirty="0">
              <a:solidFill>
                <a:srgbClr val="C0C0C0">
                  <a:alpha val="10196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孙梦</a:t>
          </a:r>
          <a:r>
            <a:rPr sz="1300" spc="0" dirty="0">
              <a:solidFill>
                <a:srgbClr val="C0C0C0">
                  <a:alpha val="10196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婷</a:t>
          </a:r>
          <a:endParaRPr lang="en-US" altLang="en-US" sz="1300" dirty="0"/>
        </a:p>
      </xdr:txBody>
    </xdr:sp>
    <xdr:clientData/>
  </xdr:oneCellAnchor>
  <xdr:oneCellAnchor>
    <xdr:from>
      <xdr:col>6</xdr:col>
      <xdr:colOff>620394</xdr:colOff>
      <xdr:row>12</xdr:row>
      <xdr:rowOff>0</xdr:rowOff>
    </xdr:from>
    <xdr:ext cx="514350" cy="236220"/>
    <xdr:sp>
      <xdr:nvSpPr>
        <xdr:cNvPr id="22" name="textbox3"/>
        <xdr:cNvSpPr txBox="1"/>
      </xdr:nvSpPr>
      <xdr:spPr>
        <a:xfrm rot="20580000">
          <a:off x="4660265" y="9307830"/>
          <a:ext cx="514350" cy="236220"/>
        </a:xfrm>
        <a:prstGeom prst="rect">
          <a:avLst/>
        </a:prstGeom>
        <a:ln w="12700"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4000"/>
            </a:lnSpc>
          </a:pPr>
          <a:endParaRPr lang="en-US" altLang="en-US" sz="100" dirty="0"/>
        </a:p>
        <a:p>
          <a:pPr marL="12700" algn="l" rtl="0" eaLnBrk="0">
            <a:lnSpc>
              <a:spcPct val="86000"/>
            </a:lnSpc>
          </a:pPr>
          <a:r>
            <a:rPr sz="1300" spc="-20" dirty="0">
              <a:solidFill>
                <a:srgbClr val="C0C0C0">
                  <a:alpha val="10196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孙梦</a:t>
          </a:r>
          <a:r>
            <a:rPr sz="1300" spc="0" dirty="0">
              <a:solidFill>
                <a:srgbClr val="C0C0C0">
                  <a:alpha val="10196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婷</a:t>
          </a:r>
          <a:endParaRPr lang="en-US" altLang="en-US" sz="1300" dirty="0"/>
        </a:p>
      </xdr:txBody>
    </xdr:sp>
    <xdr:clientData/>
  </xdr:oneCellAnchor>
  <xdr:oneCellAnchor>
    <xdr:from>
      <xdr:col>8</xdr:col>
      <xdr:colOff>40640</xdr:colOff>
      <xdr:row>13</xdr:row>
      <xdr:rowOff>0</xdr:rowOff>
    </xdr:from>
    <xdr:ext cx="236220" cy="1531620"/>
    <xdr:sp>
      <xdr:nvSpPr>
        <xdr:cNvPr id="23" name="textbox4"/>
        <xdr:cNvSpPr txBox="1"/>
      </xdr:nvSpPr>
      <xdr:spPr>
        <a:xfrm rot="6540000">
          <a:off x="5397500" y="10570210"/>
          <a:ext cx="1531620" cy="236220"/>
        </a:xfrm>
        <a:prstGeom prst="rect">
          <a:avLst/>
        </a:prstGeom>
        <a:ln w="12700"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92000"/>
            </a:lnSpc>
          </a:pPr>
          <a:endParaRPr lang="en-US" altLang="en-US" sz="100" dirty="0"/>
        </a:p>
        <a:p>
          <a:pPr marL="12700" algn="l" rtl="0" eaLnBrk="0">
            <a:lnSpc>
              <a:spcPct val="87000"/>
            </a:lnSpc>
          </a:pPr>
          <a:endParaRPr lang="en-US" altLang="en-US" sz="13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6" workbookViewId="0">
      <selection activeCell="N3" sqref="N3"/>
    </sheetView>
  </sheetViews>
  <sheetFormatPr defaultColWidth="9" defaultRowHeight="14.5"/>
  <cols>
    <col min="1" max="1" width="4.75229357798165" customWidth="1"/>
    <col min="2" max="2" width="17.6238532110092" customWidth="1"/>
    <col min="7" max="7" width="19.3761467889908" customWidth="1"/>
    <col min="9" max="9" width="28.5045871559633" customWidth="1"/>
  </cols>
  <sheetData>
    <row r="1" ht="27" customHeight="1" spans="1:2">
      <c r="A1" s="1" t="s">
        <v>0</v>
      </c>
      <c r="B1" s="1"/>
    </row>
    <row r="2" ht="3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62.9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48.4" spans="1:11">
      <c r="A4" s="4">
        <v>1</v>
      </c>
      <c r="B4" s="5" t="s">
        <v>13</v>
      </c>
      <c r="C4" s="5" t="s">
        <v>14</v>
      </c>
      <c r="D4" s="5" t="s">
        <v>15</v>
      </c>
      <c r="E4" s="4" t="s">
        <v>16</v>
      </c>
      <c r="F4" s="5" t="s">
        <v>17</v>
      </c>
      <c r="G4" s="5" t="s">
        <v>18</v>
      </c>
      <c r="H4" s="4">
        <v>233</v>
      </c>
      <c r="I4" s="5" t="s">
        <v>19</v>
      </c>
      <c r="J4" s="5" t="s">
        <v>20</v>
      </c>
      <c r="K4" s="13"/>
    </row>
    <row r="5" ht="72.6" spans="1:11">
      <c r="A5" s="4">
        <v>2</v>
      </c>
      <c r="B5" s="5" t="s">
        <v>21</v>
      </c>
      <c r="C5" s="5" t="s">
        <v>22</v>
      </c>
      <c r="D5" s="5" t="s">
        <v>23</v>
      </c>
      <c r="E5" s="4" t="s">
        <v>16</v>
      </c>
      <c r="F5" s="5" t="s">
        <v>17</v>
      </c>
      <c r="G5" s="5" t="s">
        <v>24</v>
      </c>
      <c r="H5" s="4">
        <v>150</v>
      </c>
      <c r="I5" s="5" t="s">
        <v>25</v>
      </c>
      <c r="J5" s="5" t="s">
        <v>26</v>
      </c>
      <c r="K5" s="10"/>
    </row>
    <row r="6" ht="60.5" spans="1:11">
      <c r="A6" s="4">
        <v>3</v>
      </c>
      <c r="B6" s="5" t="s">
        <v>27</v>
      </c>
      <c r="C6" s="5" t="s">
        <v>14</v>
      </c>
      <c r="D6" s="5" t="s">
        <v>28</v>
      </c>
      <c r="E6" s="4" t="s">
        <v>16</v>
      </c>
      <c r="F6" s="5" t="s">
        <v>17</v>
      </c>
      <c r="G6" s="5" t="s">
        <v>29</v>
      </c>
      <c r="H6" s="4">
        <v>212</v>
      </c>
      <c r="I6" s="5" t="s">
        <v>30</v>
      </c>
      <c r="J6" s="5" t="s">
        <v>31</v>
      </c>
      <c r="K6" s="10"/>
    </row>
    <row r="7" ht="48.4" spans="1:11">
      <c r="A7" s="4">
        <v>4</v>
      </c>
      <c r="B7" s="5" t="s">
        <v>32</v>
      </c>
      <c r="C7" s="5" t="s">
        <v>22</v>
      </c>
      <c r="D7" s="5" t="s">
        <v>33</v>
      </c>
      <c r="E7" s="5" t="s">
        <v>16</v>
      </c>
      <c r="F7" s="5" t="s">
        <v>17</v>
      </c>
      <c r="G7" s="5" t="s">
        <v>34</v>
      </c>
      <c r="H7" s="5">
        <v>350</v>
      </c>
      <c r="I7" s="5" t="s">
        <v>25</v>
      </c>
      <c r="J7" s="5" t="s">
        <v>26</v>
      </c>
      <c r="K7" s="10"/>
    </row>
    <row r="8" ht="48.4" spans="1:11">
      <c r="A8" s="4">
        <v>5</v>
      </c>
      <c r="B8" s="6" t="s">
        <v>35</v>
      </c>
      <c r="C8" s="6" t="s">
        <v>36</v>
      </c>
      <c r="D8" s="6" t="s">
        <v>33</v>
      </c>
      <c r="E8" s="6" t="s">
        <v>16</v>
      </c>
      <c r="F8" s="6" t="s">
        <v>17</v>
      </c>
      <c r="G8" s="5" t="s">
        <v>37</v>
      </c>
      <c r="H8" s="5">
        <v>154</v>
      </c>
      <c r="I8" s="5"/>
      <c r="J8" s="5"/>
      <c r="K8" s="10"/>
    </row>
    <row r="9" ht="60.5" spans="1:11">
      <c r="A9" s="4">
        <v>6</v>
      </c>
      <c r="B9" s="7" t="s">
        <v>38</v>
      </c>
      <c r="C9" s="5" t="s">
        <v>14</v>
      </c>
      <c r="D9" s="8" t="s">
        <v>39</v>
      </c>
      <c r="E9" s="4" t="s">
        <v>16</v>
      </c>
      <c r="F9" s="5" t="s">
        <v>17</v>
      </c>
      <c r="G9" s="7" t="s">
        <v>40</v>
      </c>
      <c r="H9" s="4">
        <v>76.53</v>
      </c>
      <c r="I9" s="7" t="s">
        <v>41</v>
      </c>
      <c r="J9" s="7" t="s">
        <v>42</v>
      </c>
      <c r="K9" s="10"/>
    </row>
    <row r="10" ht="145.2" spans="1:11">
      <c r="A10" s="4">
        <v>7</v>
      </c>
      <c r="B10" s="5" t="s">
        <v>43</v>
      </c>
      <c r="C10" s="5" t="s">
        <v>14</v>
      </c>
      <c r="D10" s="5" t="s">
        <v>44</v>
      </c>
      <c r="E10" s="4" t="s">
        <v>16</v>
      </c>
      <c r="F10" s="5" t="s">
        <v>17</v>
      </c>
      <c r="G10" s="5" t="s">
        <v>45</v>
      </c>
      <c r="H10" s="4">
        <v>67.19</v>
      </c>
      <c r="I10" s="5" t="s">
        <v>46</v>
      </c>
      <c r="J10" s="5" t="s">
        <v>42</v>
      </c>
      <c r="K10" s="10"/>
    </row>
    <row r="11" ht="60.5" spans="1:11">
      <c r="A11" s="4">
        <v>8</v>
      </c>
      <c r="B11" s="5" t="s">
        <v>47</v>
      </c>
      <c r="C11" s="5" t="s">
        <v>14</v>
      </c>
      <c r="D11" s="5" t="s">
        <v>48</v>
      </c>
      <c r="E11" s="4" t="s">
        <v>16</v>
      </c>
      <c r="F11" s="5" t="s">
        <v>17</v>
      </c>
      <c r="G11" s="5" t="s">
        <v>49</v>
      </c>
      <c r="H11" s="4">
        <v>87.35</v>
      </c>
      <c r="I11" s="5" t="s">
        <v>50</v>
      </c>
      <c r="J11" s="5" t="s">
        <v>42</v>
      </c>
      <c r="K11" s="10"/>
    </row>
    <row r="12" ht="60.5" spans="1:11">
      <c r="A12" s="4">
        <v>9</v>
      </c>
      <c r="B12" s="5" t="s">
        <v>51</v>
      </c>
      <c r="C12" s="5" t="s">
        <v>14</v>
      </c>
      <c r="D12" s="5" t="s">
        <v>52</v>
      </c>
      <c r="E12" s="4" t="s">
        <v>16</v>
      </c>
      <c r="F12" s="5" t="s">
        <v>17</v>
      </c>
      <c r="G12" s="5" t="s">
        <v>53</v>
      </c>
      <c r="H12" s="4">
        <v>77.31</v>
      </c>
      <c r="I12" s="5" t="s">
        <v>54</v>
      </c>
      <c r="J12" s="5" t="s">
        <v>42</v>
      </c>
      <c r="K12" s="10"/>
    </row>
    <row r="13" ht="48.4" spans="1:11">
      <c r="A13" s="9">
        <v>10</v>
      </c>
      <c r="B13" s="6" t="s">
        <v>55</v>
      </c>
      <c r="C13" s="6" t="s">
        <v>56</v>
      </c>
      <c r="D13" s="6" t="s">
        <v>57</v>
      </c>
      <c r="E13" s="6" t="s">
        <v>16</v>
      </c>
      <c r="F13" s="6" t="s">
        <v>17</v>
      </c>
      <c r="G13" s="6" t="s">
        <v>58</v>
      </c>
      <c r="H13" s="6">
        <v>403.86</v>
      </c>
      <c r="I13" s="14" t="s">
        <v>59</v>
      </c>
      <c r="J13" s="6" t="s">
        <v>60</v>
      </c>
      <c r="K13" s="10"/>
    </row>
    <row r="14" ht="48.4" spans="1:11">
      <c r="A14" s="10">
        <v>11</v>
      </c>
      <c r="B14" s="10" t="s">
        <v>61</v>
      </c>
      <c r="C14" s="10" t="s">
        <v>62</v>
      </c>
      <c r="D14" s="11" t="s">
        <v>63</v>
      </c>
      <c r="E14" s="6" t="s">
        <v>16</v>
      </c>
      <c r="F14" s="6" t="s">
        <v>17</v>
      </c>
      <c r="G14" s="10" t="s">
        <v>64</v>
      </c>
      <c r="H14" s="10">
        <v>2</v>
      </c>
      <c r="I14" s="10" t="s">
        <v>65</v>
      </c>
      <c r="J14" s="10" t="s">
        <v>66</v>
      </c>
      <c r="K14" s="10"/>
    </row>
    <row r="15" ht="36.3" spans="1:11">
      <c r="A15" s="4">
        <v>12</v>
      </c>
      <c r="B15" s="11" t="s">
        <v>67</v>
      </c>
      <c r="C15" s="5" t="s">
        <v>62</v>
      </c>
      <c r="D15" s="11" t="s">
        <v>63</v>
      </c>
      <c r="E15" s="11" t="s">
        <v>16</v>
      </c>
      <c r="F15" s="11" t="s">
        <v>68</v>
      </c>
      <c r="G15" s="11" t="s">
        <v>69</v>
      </c>
      <c r="H15" s="5">
        <v>30</v>
      </c>
      <c r="I15" s="11"/>
      <c r="J15" s="11"/>
      <c r="K15" s="4"/>
    </row>
    <row r="16" ht="96.8" spans="1:11">
      <c r="A16" s="4">
        <v>13</v>
      </c>
      <c r="B16" s="11" t="s">
        <v>70</v>
      </c>
      <c r="C16" s="5" t="s">
        <v>62</v>
      </c>
      <c r="D16" s="11" t="s">
        <v>63</v>
      </c>
      <c r="E16" s="11" t="s">
        <v>16</v>
      </c>
      <c r="F16" s="11" t="s">
        <v>68</v>
      </c>
      <c r="G16" s="11" t="s">
        <v>71</v>
      </c>
      <c r="H16" s="5">
        <v>3</v>
      </c>
      <c r="I16" s="11" t="s">
        <v>71</v>
      </c>
      <c r="J16" s="11" t="s">
        <v>72</v>
      </c>
      <c r="K16" s="4"/>
    </row>
    <row r="17" ht="36.3" spans="1:11">
      <c r="A17" s="4">
        <v>14</v>
      </c>
      <c r="B17" s="11" t="s">
        <v>73</v>
      </c>
      <c r="C17" s="5" t="s">
        <v>62</v>
      </c>
      <c r="D17" s="11" t="s">
        <v>63</v>
      </c>
      <c r="E17" s="11" t="s">
        <v>16</v>
      </c>
      <c r="F17" s="11" t="s">
        <v>68</v>
      </c>
      <c r="G17" s="11" t="s">
        <v>74</v>
      </c>
      <c r="H17" s="5">
        <v>12</v>
      </c>
      <c r="I17" s="11" t="s">
        <v>75</v>
      </c>
      <c r="J17" s="11"/>
      <c r="K17" s="4"/>
    </row>
    <row r="18" ht="36.3" spans="1:11">
      <c r="A18" s="4">
        <v>15</v>
      </c>
      <c r="B18" s="12" t="s">
        <v>76</v>
      </c>
      <c r="C18" s="5" t="s">
        <v>62</v>
      </c>
      <c r="D18" s="11"/>
      <c r="E18" s="11"/>
      <c r="F18" s="11"/>
      <c r="G18" s="11"/>
      <c r="H18" s="5">
        <v>17</v>
      </c>
      <c r="I18" s="11"/>
      <c r="J18" s="15"/>
      <c r="K18" s="4"/>
    </row>
    <row r="19" ht="60.5" spans="1:11">
      <c r="A19" s="4">
        <v>16</v>
      </c>
      <c r="B19" s="5" t="s">
        <v>77</v>
      </c>
      <c r="C19" s="5" t="s">
        <v>14</v>
      </c>
      <c r="D19" s="5" t="s">
        <v>78</v>
      </c>
      <c r="E19" s="5" t="s">
        <v>16</v>
      </c>
      <c r="F19" s="5" t="s">
        <v>79</v>
      </c>
      <c r="G19" s="5" t="s">
        <v>80</v>
      </c>
      <c r="H19" s="5">
        <v>160</v>
      </c>
      <c r="I19" s="5" t="s">
        <v>81</v>
      </c>
      <c r="J19" s="5" t="s">
        <v>42</v>
      </c>
      <c r="K19" s="5"/>
    </row>
    <row r="20" ht="60.5" spans="1:11">
      <c r="A20" s="4">
        <v>17</v>
      </c>
      <c r="B20" s="5" t="s">
        <v>82</v>
      </c>
      <c r="C20" s="5" t="s">
        <v>14</v>
      </c>
      <c r="D20" s="5" t="s">
        <v>83</v>
      </c>
      <c r="E20" s="5" t="s">
        <v>16</v>
      </c>
      <c r="F20" s="5" t="s">
        <v>79</v>
      </c>
      <c r="G20" s="5" t="s">
        <v>84</v>
      </c>
      <c r="H20" s="5">
        <v>120</v>
      </c>
      <c r="I20" s="5" t="s">
        <v>81</v>
      </c>
      <c r="J20" s="5" t="s">
        <v>42</v>
      </c>
      <c r="K20" s="5"/>
    </row>
    <row r="21" ht="60.5" spans="1:11">
      <c r="A21" s="4">
        <v>18</v>
      </c>
      <c r="B21" s="5" t="s">
        <v>85</v>
      </c>
      <c r="C21" s="5" t="s">
        <v>14</v>
      </c>
      <c r="D21" s="5" t="s">
        <v>86</v>
      </c>
      <c r="E21" s="5" t="s">
        <v>16</v>
      </c>
      <c r="F21" s="5" t="s">
        <v>79</v>
      </c>
      <c r="G21" s="5" t="s">
        <v>87</v>
      </c>
      <c r="H21" s="5">
        <v>50</v>
      </c>
      <c r="I21" s="5" t="s">
        <v>88</v>
      </c>
      <c r="J21" s="5" t="s">
        <v>42</v>
      </c>
      <c r="K21" s="5"/>
    </row>
    <row r="22" ht="60.5" spans="1:11">
      <c r="A22" s="4">
        <v>19</v>
      </c>
      <c r="B22" s="5" t="s">
        <v>89</v>
      </c>
      <c r="C22" s="5" t="s">
        <v>22</v>
      </c>
      <c r="D22" s="5" t="s">
        <v>86</v>
      </c>
      <c r="E22" s="5" t="s">
        <v>16</v>
      </c>
      <c r="F22" s="5" t="s">
        <v>79</v>
      </c>
      <c r="G22" s="5" t="s">
        <v>90</v>
      </c>
      <c r="H22" s="5">
        <v>570</v>
      </c>
      <c r="I22" s="5" t="s">
        <v>91</v>
      </c>
      <c r="J22" s="5" t="s">
        <v>92</v>
      </c>
      <c r="K22" s="5"/>
    </row>
    <row r="23" spans="1:11">
      <c r="A23" s="4"/>
      <c r="B23" s="4" t="s">
        <v>93</v>
      </c>
      <c r="C23" s="4"/>
      <c r="D23" s="4"/>
      <c r="E23" s="4"/>
      <c r="F23" s="4"/>
      <c r="G23" s="4"/>
      <c r="H23" s="4">
        <f>SUM(H4:H22)</f>
        <v>2775.24</v>
      </c>
      <c r="I23" s="4"/>
      <c r="J23" s="16"/>
      <c r="K23" s="4"/>
    </row>
  </sheetData>
  <mergeCells count="2">
    <mergeCell ref="A1:B1"/>
    <mergeCell ref="A2:K2"/>
  </mergeCells>
  <pageMargins left="0.75" right="0.75" top="1" bottom="1" header="0.5" footer="0.5"/>
  <pageSetup paperSize="9" scale="9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黄晓</cp:lastModifiedBy>
  <dcterms:created xsi:type="dcterms:W3CDTF">2024-04-17T01:43:00Z</dcterms:created>
  <dcterms:modified xsi:type="dcterms:W3CDTF">2024-04-19T02:13:54Z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7A6F509038424A27BAF4EE3A9A8B2388_13</vt:lpwstr>
  </property>
  <property fmtid="{D5CDD505-2E9C-101B-9397-08002B2CF9AE}" pid="3" name="KSOProductBuildVer">
    <vt:lpwstr>2052-12.1.0.16417</vt:lpwstr>
  </property>
</Properties>
</file>