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tabRatio="953" activeTab="1"/>
  </bookViews>
  <sheets>
    <sheet name="封面" sheetId="38" r:id="rId1"/>
    <sheet name="财政总决算报表公开目录" sheetId="14" r:id="rId2"/>
    <sheet name="1.一般公共预算收支决算总表-1" sheetId="29" r:id="rId3"/>
    <sheet name="2.一般公共预算收支决算总表-2" sheetId="30" r:id="rId4"/>
    <sheet name="3.一般公共预算收入决算表" sheetId="1" r:id="rId5"/>
    <sheet name="4.一般公共预算支出决算表" sheetId="25" r:id="rId6"/>
    <sheet name="5.内乡县一般公共预算（本级）支出决表" sheetId="23" r:id="rId7"/>
    <sheet name="6.一般公共预算收支决算分县乡级表" sheetId="4" r:id="rId8"/>
    <sheet name="7.一般公共预算基本支出决算表（经济分类）" sheetId="26" r:id="rId9"/>
    <sheet name="8.一般公共预算 (本级)基本支出决算表（经济分类）" sheetId="28" r:id="rId10"/>
    <sheet name="9.一般公共预算税收返还和转移支付决算表" sheetId="3" r:id="rId11"/>
    <sheet name="10.政府一般债务限额和余额情况表" sheetId="27" r:id="rId12"/>
    <sheet name="11.政府性基金收支（本级）决算总表" sheetId="5" r:id="rId13"/>
    <sheet name="12.政府性基金收入决算表" sheetId="18" r:id="rId14"/>
    <sheet name="13.政府性基金支出决算表 " sheetId="16" r:id="rId15"/>
    <sheet name="14.政府性基金支出（本级）决算表  " sheetId="31" r:id="rId16"/>
    <sheet name="15.政府性基金转移支付" sheetId="32" r:id="rId17"/>
    <sheet name="16.政府专项债务限额和余额情况表" sheetId="33" r:id="rId18"/>
    <sheet name="17.国有资本经营收支决算总表" sheetId="7" r:id="rId19"/>
    <sheet name="18.国有资本经营收入决算明细表" sheetId="21" r:id="rId20"/>
    <sheet name="19.国有资本经营支出决算明细表" sheetId="8" r:id="rId21"/>
    <sheet name="20.国有资本经营支出（本级）决算明细表" sheetId="34" r:id="rId22"/>
    <sheet name="21.国有资本经营转移支付表" sheetId="35" r:id="rId23"/>
    <sheet name="22.社会保险基金预算收支情况表" sheetId="20" r:id="rId24"/>
    <sheet name="23.社会保险基金预算收入情况表" sheetId="19" r:id="rId25"/>
    <sheet name="24.社会保险基金预算支出决算表 " sheetId="17" r:id="rId26"/>
    <sheet name="25.地方政府债务限额余额决算情况表（含一般和专项债务）" sheetId="9" r:id="rId27"/>
    <sheet name="26.“三公”经费支出表" sheetId="36" r:id="rId28"/>
  </sheets>
  <definedNames>
    <definedName name="_xlnm.Print_Area" localSheetId="4">'3.一般公共预算收入决算表'!$A$1:$B$528</definedName>
    <definedName name="_xlnm.Print_Area" localSheetId="18">'17.国有资本经营收支决算总表'!#REF!</definedName>
    <definedName name="_xlnm.Print_Area" localSheetId="19">'18.国有资本经营收入决算明细表'!$A$1:$B$52</definedName>
    <definedName name="_xlnm.Print_Area" localSheetId="20">'19.国有资本经营支出决算明细表'!$A$1:$B$33</definedName>
    <definedName name="_xlnm.Print_Area" localSheetId="10">'9.一般公共预算税收返还和转移支付决算表'!$A$56:$L$61</definedName>
    <definedName name="_xlnm.Print_Area" localSheetId="14">'13.政府性基金支出决算表 '!$A$1:$B$219</definedName>
    <definedName name="_xlnm.Print_Titles" localSheetId="4">'3.一般公共预算收入决算表'!$1:$4</definedName>
    <definedName name="_xlnm.Print_Titles" localSheetId="19">'18.国有资本经营收入决算明细表'!$1:$4</definedName>
    <definedName name="_xlnm.Print_Titles" localSheetId="20">'19.国有资本经营支出决算明细表'!$1:$4</definedName>
    <definedName name="_xlnm.Print_Titles" localSheetId="14">'13.政府性基金支出决算表 '!$1:$3</definedName>
    <definedName name="_xlnm.Print_Titles">#N/A</definedName>
    <definedName name="全国收入累计">#N/A</definedName>
    <definedName name="_xlnm.Print_Area" localSheetId="6">'5.内乡县一般公共预算（本级）支出决表'!$A$1:$B$1372</definedName>
    <definedName name="_xlnm.Print_Titles" localSheetId="6">'5.内乡县一般公共预算（本级）支出决表'!$1:$4</definedName>
    <definedName name="_xlnm.Print_Area" localSheetId="15">'14.政府性基金支出（本级）决算表  '!$A$1:$B$219</definedName>
    <definedName name="_xlnm.Print_Titles" localSheetId="15">'14.政府性基金支出（本级）决算表  '!$1:$3</definedName>
    <definedName name="_xlnm.Print_Area" localSheetId="21">'20.国有资本经营支出（本级）决算明细表'!$A$1:$B$33</definedName>
    <definedName name="_xlnm.Print_Titles" localSheetId="21">'20.国有资本经营支出（本级）决算明细表'!$1:$4</definedName>
    <definedName name="地区名称">封面!$B$2:$B$6</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<sst xmlns="http://schemas.openxmlformats.org/spreadsheetml/2006/main" count="3437" uniqueCount="2295">
  <si>
    <t xml:space="preserve"> </t>
  </si>
  <si>
    <t>地区名称</t>
  </si>
  <si>
    <t>北京市</t>
  </si>
  <si>
    <t>2022年地方财政决算表</t>
  </si>
  <si>
    <t>天津市</t>
  </si>
  <si>
    <t>河北省</t>
  </si>
  <si>
    <t>山西省</t>
  </si>
  <si>
    <t xml:space="preserve">                                             二〇二三年九月</t>
  </si>
  <si>
    <t>内蒙古自治区</t>
  </si>
  <si>
    <t>2022年内乡县财政总决算报表公开目录</t>
  </si>
  <si>
    <t>1.一般公共预算收支决算总表-1</t>
  </si>
  <si>
    <t>第一部分:一般公共预算</t>
  </si>
  <si>
    <t>2.一般公共预算收支决算总表-2</t>
  </si>
  <si>
    <t>3.一般公共预算收入决算表</t>
  </si>
  <si>
    <t>4.一般公共预算支出决算表</t>
  </si>
  <si>
    <t>5.一般公共预算（本级）支出决算表</t>
  </si>
  <si>
    <t>6.一般公共预算收支决算分县乡级表</t>
  </si>
  <si>
    <t>7.一般公共预算（基本）支出决算表（经济分类）</t>
  </si>
  <si>
    <t>8.一般公共预算 (本级)基本支出决算表（经济分类）</t>
  </si>
  <si>
    <t>9.一般公共预算税收返还和转移支付决算表</t>
  </si>
  <si>
    <t>10.政府一般债务限额和余额情况表</t>
  </si>
  <si>
    <t>第二部分:政府性基金预算</t>
  </si>
  <si>
    <t>11.政府性基金收支(本级)决算总表</t>
  </si>
  <si>
    <t>12.政府性基金收入决算表</t>
  </si>
  <si>
    <t>13.政府性基金支出决算表</t>
  </si>
  <si>
    <t>14.政府性基金支出（本级）决算表</t>
  </si>
  <si>
    <t>15.政府性基金转移支付决算表及情况说明</t>
  </si>
  <si>
    <t>16.政府专项债务限额和余额情况表</t>
  </si>
  <si>
    <t>17.国有资本经营收支决算总表</t>
  </si>
  <si>
    <t>第三部分:国有资本经营预算</t>
  </si>
  <si>
    <t>18.国有资本经营收入决算明细表</t>
  </si>
  <si>
    <t>19.国有资本经营支出决算明细表</t>
  </si>
  <si>
    <t>20.国有资本经营支出（本级）决算明细表</t>
  </si>
  <si>
    <t>21.国有资本经营转移支付表</t>
  </si>
  <si>
    <t>22.社会保险基金预算收支情况表</t>
  </si>
  <si>
    <t>第四部分:社会保险决算</t>
  </si>
  <si>
    <t>23.社会保险基金预算收入情况表</t>
  </si>
  <si>
    <t xml:space="preserve">24.社会保险基金预算支出决算表 </t>
  </si>
  <si>
    <t>25.地方政府债务限额余额决算情况表（含一般和专项债务）</t>
  </si>
  <si>
    <t>第五部分:地方债务情况表</t>
  </si>
  <si>
    <t>26.“三公”经费支出表</t>
  </si>
  <si>
    <t>第六部分:补充资料表</t>
  </si>
  <si>
    <t>2022年度内乡县一般公共预算收支决算总表</t>
  </si>
  <si>
    <t>公开01表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</si>
  <si>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</si>
  <si>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</si>
  <si>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</si>
  <si>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</si>
  <si>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</si>
  <si>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</si>
  <si>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</si>
  <si>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</si>
  <si>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</si>
  <si>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</si>
  <si>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</si>
  <si>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</si>
  <si>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</si>
  <si>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</si>
  <si>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</si>
  <si>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</si>
  <si>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</si>
  <si>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</si>
  <si>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</si>
  <si>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</si>
  <si>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</si>
  <si>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</si>
  <si>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</si>
  <si>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</si>
  <si>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</si>
  <si>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</si>
  <si>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</si>
  <si>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</si>
  <si>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</si>
  <si>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</si>
  <si>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</si>
  <si>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</si>
  <si>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</si>
  <si>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</si>
  <si>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</si>
  <si>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</si>
  <si>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</si>
  <si>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</si>
  <si>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</si>
  <si>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</si>
  <si>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</si>
  <si>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</si>
  <si>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</si>
  <si>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</si>
  <si>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</si>
  <si>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</si>
  <si>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</si>
  <si>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</si>
  <si>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</si>
  <si>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</si>
  <si>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</si>
  <si>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</si>
  <si>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</si>
  <si>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</si>
  <si>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</si>
  <si>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公开02表</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</si>
  <si>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</si>
  <si>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</si>
  <si>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</si>
  <si>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</si>
  <si>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</si>
  <si>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</si>
  <si>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</si>
  <si>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</si>
  <si>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</si>
  <si>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</si>
  <si>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</si>
  <si>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</si>
  <si>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</si>
  <si>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</si>
  <si>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</si>
  <si>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</si>
  <si>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</si>
  <si>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</si>
  <si>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</si>
  <si>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</si>
  <si>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</si>
  <si>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</si>
  <si>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</si>
  <si>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</si>
  <si>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</si>
  <si>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</si>
  <si>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</si>
  <si>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2022年度内乡县一般公共预算收入决算明细表</t>
  </si>
  <si>
    <t>公开03表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</si>
  <si>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</si>
  <si>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</si>
  <si>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</si>
  <si>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</si>
  <si>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</si>
  <si>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</si>
  <si>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</si>
  <si>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</si>
  <si>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</si>
  <si>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</si>
  <si>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</si>
  <si>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</si>
  <si>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</si>
  <si>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</si>
  <si>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</si>
  <si>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</si>
  <si>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</si>
  <si>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</si>
  <si>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</si>
  <si>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</si>
  <si>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</si>
  <si>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</si>
  <si>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</si>
  <si>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</si>
  <si>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</si>
  <si>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</si>
  <si>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</si>
  <si>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</si>
  <si>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</si>
  <si>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</si>
  <si>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</si>
  <si>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</si>
  <si>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</si>
  <si>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</si>
  <si>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</si>
  <si>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</si>
  <si>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</si>
  <si>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</si>
  <si>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</si>
  <si>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</si>
  <si>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</si>
  <si>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</si>
  <si>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</si>
  <si>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</si>
  <si>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</si>
  <si>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</si>
  <si>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</si>
  <si>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</si>
  <si>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</si>
  <si>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</si>
  <si>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</si>
  <si>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</si>
  <si>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</si>
  <si>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</si>
  <si>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</si>
  <si>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</si>
  <si>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</si>
  <si>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</si>
  <si>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</si>
  <si>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</si>
  <si>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</si>
  <si>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</si>
  <si>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</si>
  <si>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</si>
  <si>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</si>
  <si>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</si>
  <si>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</si>
  <si>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</si>
  <si>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</si>
  <si>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</si>
  <si>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</si>
  <si>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</si>
  <si>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</si>
  <si>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</si>
  <si>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</si>
  <si>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</si>
  <si>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</si>
  <si>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</si>
  <si>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</si>
  <si>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</si>
  <si>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</si>
  <si>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</si>
  <si>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</si>
  <si>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</si>
  <si>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</si>
  <si>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</si>
  <si>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</si>
  <si>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</si>
  <si>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</si>
  <si>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</si>
  <si>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</si>
  <si>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</si>
  <si>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</si>
  <si>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</si>
  <si>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</si>
  <si>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</si>
  <si>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</si>
  <si>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</si>
  <si>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</si>
  <si>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</si>
  <si>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</si>
  <si>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</si>
  <si>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</si>
  <si>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</si>
  <si>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</si>
  <si>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</si>
  <si>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</si>
  <si>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</si>
  <si>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</si>
  <si>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</si>
  <si>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</si>
  <si>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</si>
  <si>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</si>
  <si>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</si>
  <si>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</si>
  <si>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</si>
  <si>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</si>
  <si>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</si>
  <si>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</si>
  <si>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</si>
  <si>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</si>
  <si>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</si>
  <si>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</si>
  <si>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</si>
  <si>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</si>
  <si>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</si>
  <si>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</si>
  <si>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</si>
  <si>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</si>
  <si>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</si>
  <si>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</si>
  <si>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</si>
  <si>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</si>
  <si>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</si>
  <si>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</si>
  <si>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</si>
  <si>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</si>
  <si>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</si>
  <si>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</si>
  <si>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</si>
  <si>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</si>
  <si>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</si>
  <si>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</si>
  <si>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</si>
  <si>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</si>
  <si>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</si>
  <si>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</si>
  <si>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</si>
  <si>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</si>
  <si>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</si>
  <si>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</si>
  <si>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</si>
  <si>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</si>
  <si>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</si>
  <si>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</si>
  <si>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</si>
  <si>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</si>
  <si>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</si>
  <si>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</si>
  <si>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</si>
  <si>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</si>
  <si>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</si>
  <si>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</si>
  <si>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</si>
  <si>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</si>
  <si>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</si>
  <si>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</si>
  <si>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</si>
  <si>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</si>
  <si>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</si>
  <si>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</si>
  <si>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</si>
  <si>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</si>
  <si>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</si>
  <si>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</si>
  <si>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</si>
  <si>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</si>
  <si>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</si>
  <si>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</si>
  <si>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</si>
  <si>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</si>
  <si>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</si>
  <si>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</si>
  <si>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</si>
  <si>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</si>
  <si>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</si>
  <si>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</si>
  <si>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</si>
  <si>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</si>
  <si>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</si>
  <si>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</si>
  <si>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</si>
  <si>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</si>
  <si>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</si>
  <si>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</si>
  <si>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</si>
  <si>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</si>
  <si>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</si>
  <si>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</si>
  <si>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</si>
  <si>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</si>
  <si>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</si>
  <si>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</si>
  <si>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</si>
  <si>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</si>
  <si>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</si>
  <si>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</si>
  <si>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</si>
  <si>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</si>
  <si>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</si>
  <si>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</si>
  <si>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</si>
  <si>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</si>
  <si>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</si>
  <si>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</si>
  <si>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</si>
  <si>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</si>
  <si>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</si>
  <si>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</si>
  <si>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</si>
  <si>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</si>
  <si>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</si>
  <si>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</si>
  <si>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</si>
  <si>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</si>
  <si>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</si>
  <si>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</si>
  <si>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</si>
  <si>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</si>
  <si>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</si>
  <si>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</si>
  <si>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</si>
  <si>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</si>
  <si>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</si>
  <si>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</si>
  <si>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</si>
  <si>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</si>
  <si>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</si>
  <si>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</si>
  <si>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</si>
  <si>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</si>
  <si>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</si>
  <si>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</si>
  <si>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</si>
  <si>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</si>
  <si>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</si>
  <si>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</si>
  <si>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</si>
  <si>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</si>
  <si>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</si>
  <si>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</si>
  <si>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</si>
  <si>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</si>
  <si>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</si>
  <si>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</si>
  <si>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</si>
  <si>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</si>
  <si>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</si>
  <si>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</si>
  <si>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</si>
  <si>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</si>
  <si>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</si>
  <si>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</si>
  <si>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</si>
  <si>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</si>
  <si>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</si>
  <si>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</si>
  <si>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</si>
  <si>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</si>
  <si>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</si>
  <si>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</si>
  <si>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</si>
  <si>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</si>
  <si>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</si>
  <si>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</si>
  <si>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</si>
  <si>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</si>
  <si>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</si>
  <si>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</si>
  <si>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</si>
  <si>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</si>
  <si>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</si>
  <si>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</si>
  <si>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</si>
  <si>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</si>
  <si>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</si>
  <si>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</si>
  <si>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</si>
  <si>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</si>
  <si>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</si>
  <si>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</si>
  <si>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</si>
  <si>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</si>
  <si>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</si>
  <si>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</si>
  <si>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</si>
  <si>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</si>
  <si>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</si>
  <si>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</si>
  <si>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</si>
  <si>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</si>
  <si>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</si>
  <si>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</si>
  <si>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</si>
  <si>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</si>
  <si>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</si>
  <si>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</si>
  <si>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</si>
  <si>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</si>
  <si>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</si>
  <si>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</si>
  <si>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</si>
  <si>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</si>
  <si>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</si>
  <si>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</si>
  <si>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</si>
  <si>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</si>
  <si>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</si>
  <si>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</si>
  <si>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</si>
  <si>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</si>
  <si>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</si>
  <si>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</si>
  <si>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</si>
  <si>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</si>
  <si>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</si>
  <si>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</si>
  <si>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</si>
  <si>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</si>
  <si>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</si>
  <si>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</si>
  <si>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</si>
  <si>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</si>
  <si>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</si>
  <si>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</si>
  <si>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</si>
  <si>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</si>
  <si>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</si>
  <si>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</si>
  <si>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</si>
  <si>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</si>
  <si>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</si>
  <si>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</si>
  <si>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</si>
  <si>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</si>
  <si>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</si>
  <si>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</si>
  <si>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</si>
  <si>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</si>
  <si>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</si>
  <si>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</si>
  <si>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</si>
  <si>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</si>
  <si>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</si>
  <si>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</si>
  <si>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</si>
  <si>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</si>
  <si>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</si>
  <si>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</si>
  <si>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</si>
  <si>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</si>
  <si>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</si>
  <si>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</si>
  <si>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</si>
  <si>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</si>
  <si>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</si>
  <si>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</si>
  <si>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</si>
  <si>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</si>
  <si>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</si>
  <si>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</si>
  <si>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</si>
  <si>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</si>
  <si>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</si>
  <si>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</si>
  <si>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</si>
  <si>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</si>
  <si>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</si>
  <si>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</si>
  <si>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</si>
  <si>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</si>
  <si>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</si>
  <si>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</si>
  <si>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</si>
  <si>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</si>
  <si>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</si>
  <si>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</si>
  <si>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</si>
  <si>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</si>
  <si>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</si>
  <si>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</si>
  <si>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</si>
  <si>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</si>
  <si>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</si>
  <si>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</si>
  <si>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</si>
  <si>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</si>
  <si>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</si>
  <si>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</si>
  <si>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</si>
  <si>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</si>
  <si>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</si>
  <si>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</si>
  <si>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</si>
  <si>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</si>
  <si>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</si>
  <si>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</si>
  <si>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</si>
  <si>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</si>
  <si>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</si>
  <si>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</si>
  <si>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</si>
  <si>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</si>
  <si>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</si>
  <si>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</si>
  <si>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</si>
  <si>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</si>
  <si>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</si>
  <si>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</si>
  <si>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</si>
  <si>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</si>
  <si>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</si>
  <si>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</si>
  <si>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</si>
  <si>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</si>
  <si>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</si>
  <si>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</si>
  <si>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</si>
  <si>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</si>
  <si>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</si>
  <si>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</si>
  <si>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</si>
  <si>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</si>
  <si>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</si>
  <si>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</si>
  <si>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</si>
  <si>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</si>
  <si>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</si>
  <si>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</si>
  <si>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</si>
  <si>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</si>
  <si>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</si>
  <si>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</si>
  <si>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</si>
  <si>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</si>
  <si>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</si>
  <si>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</si>
  <si>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</si>
  <si>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</si>
  <si>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</si>
  <si>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</si>
  <si>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</si>
  <si>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</si>
  <si>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</si>
  <si>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</si>
  <si>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</si>
  <si>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</si>
  <si>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</si>
  <si>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</si>
  <si>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</si>
  <si>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</si>
  <si>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</si>
  <si>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</si>
  <si>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</si>
  <si>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</si>
  <si>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</si>
  <si>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</si>
  <si>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</si>
  <si>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</si>
  <si>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</si>
  <si>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</si>
  <si>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</si>
  <si>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</si>
  <si>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</si>
  <si>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</si>
  <si>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</si>
  <si>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</si>
  <si>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</si>
  <si>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</si>
  <si>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</si>
  <si>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</si>
  <si>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</si>
  <si>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</si>
  <si>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</si>
  <si>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</si>
  <si>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</si>
  <si>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</si>
  <si>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</si>
  <si>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</si>
  <si>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</si>
  <si>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</si>
  <si>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</si>
  <si>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</si>
  <si>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</si>
  <si>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</si>
  <si>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</si>
  <si>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</si>
  <si>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</si>
  <si>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</si>
  <si>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</si>
  <si>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2022年度内乡县一般公共预算支出决算表</t>
  </si>
  <si>
    <t>公开04表</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</si>
  <si>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</si>
  <si>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</si>
  <si>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</si>
  <si>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</si>
  <si>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</si>
  <si>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</si>
  <si>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</si>
  <si>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</si>
  <si>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</si>
  <si>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</si>
  <si>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</si>
  <si>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</si>
  <si>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</si>
  <si>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</si>
  <si>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</si>
  <si>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</si>
  <si>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</si>
  <si>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</si>
  <si>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</si>
  <si>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</si>
  <si>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</si>
  <si>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</si>
  <si>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</si>
  <si>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</si>
  <si>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</si>
  <si>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</si>
  <si>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</si>
  <si>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</si>
  <si>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</si>
  <si>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</si>
  <si>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</si>
  <si>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</si>
  <si>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</si>
  <si>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</si>
  <si>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</si>
  <si>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</si>
  <si>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</si>
  <si>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</si>
  <si>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</si>
  <si>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</si>
  <si>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</si>
  <si>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</si>
  <si>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</si>
  <si>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</si>
  <si>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</si>
  <si>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</si>
  <si>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</si>
  <si>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</si>
  <si>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</si>
  <si>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</si>
  <si>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</si>
  <si>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</si>
  <si>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</si>
  <si>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</si>
  <si>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</si>
  <si>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</si>
  <si>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</si>
  <si>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</si>
  <si>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</si>
  <si>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</si>
  <si>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</si>
  <si>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</si>
  <si>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</si>
  <si>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</si>
  <si>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</si>
  <si>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</si>
  <si>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</si>
  <si>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</si>
  <si>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</si>
  <si>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</si>
  <si>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</si>
  <si>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</si>
  <si>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</si>
  <si>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</si>
  <si>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</si>
  <si>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</si>
  <si>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</si>
  <si>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</si>
  <si>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</si>
  <si>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</si>
  <si>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</si>
  <si>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</si>
  <si>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</si>
  <si>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</si>
  <si>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</si>
  <si>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</si>
  <si>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</si>
  <si>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</si>
  <si>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</si>
  <si>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</si>
  <si>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</si>
  <si>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</si>
  <si>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</si>
  <si>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</si>
  <si>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</si>
  <si>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</si>
  <si>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</si>
  <si>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</si>
  <si>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</si>
  <si>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</si>
  <si>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</si>
  <si>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</si>
  <si>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</si>
  <si>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</si>
  <si>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</si>
  <si>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</si>
  <si>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</si>
  <si>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</si>
  <si>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</si>
  <si>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</si>
  <si>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</si>
  <si>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</si>
  <si>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</si>
  <si>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</si>
  <si>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</si>
  <si>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</si>
  <si>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</si>
  <si>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</si>
  <si>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</si>
  <si>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</si>
  <si>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</si>
  <si>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</si>
  <si>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</si>
  <si>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</si>
  <si>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</si>
  <si>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</si>
  <si>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</si>
  <si>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</si>
  <si>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</si>
  <si>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</si>
  <si>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</si>
  <si>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</si>
  <si>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</si>
  <si>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</si>
  <si>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</si>
  <si>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</si>
  <si>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</si>
  <si>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</si>
  <si>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</si>
  <si>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</si>
  <si>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</si>
  <si>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</si>
  <si>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</si>
  <si>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</si>
  <si>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</si>
  <si>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</si>
  <si>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</si>
  <si>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</si>
  <si>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</si>
  <si>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</si>
  <si>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</si>
  <si>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</si>
  <si>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</si>
  <si>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</si>
  <si>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</si>
  <si>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</si>
  <si>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</si>
  <si>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</si>
  <si>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</si>
  <si>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</si>
  <si>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</si>
  <si>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</si>
  <si>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</si>
  <si>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</si>
  <si>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</si>
  <si>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</si>
  <si>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</si>
  <si>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</si>
  <si>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</si>
  <si>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</si>
  <si>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</si>
  <si>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</si>
  <si>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</si>
  <si>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</si>
  <si>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</si>
  <si>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</si>
  <si>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</si>
  <si>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</si>
  <si>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</si>
  <si>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</si>
  <si>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</si>
  <si>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</si>
  <si>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</si>
  <si>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</si>
  <si>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</si>
  <si>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</si>
  <si>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</si>
  <si>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</si>
  <si>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</si>
  <si>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</si>
  <si>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</si>
  <si>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</si>
  <si>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</si>
  <si>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</si>
  <si>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</si>
  <si>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</si>
  <si>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</si>
  <si>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</si>
  <si>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</si>
  <si>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</si>
  <si>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</si>
  <si>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2022年度内乡县一般公共预算（本级）支出决表</t>
  </si>
  <si>
    <t>公开05表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</si>
  <si>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</si>
  <si>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</si>
  <si>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</si>
  <si>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</si>
  <si>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</si>
  <si>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</si>
  <si>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</si>
  <si>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</si>
  <si>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</si>
  <si>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</si>
  <si>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</si>
  <si>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</si>
  <si>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</si>
  <si>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</si>
  <si>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</si>
  <si>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</si>
  <si>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</si>
  <si>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</si>
  <si>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</si>
  <si>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</si>
  <si>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</si>
  <si>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</si>
  <si>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</si>
  <si>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</si>
  <si>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</si>
  <si>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</si>
  <si>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</si>
  <si>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</si>
  <si>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</si>
  <si>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</si>
  <si>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</si>
  <si>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</si>
  <si>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</si>
  <si>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</si>
  <si>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</si>
  <si>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</si>
  <si>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</si>
  <si>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</si>
  <si>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</si>
  <si>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税收业务</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</si>
  <si>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</si>
  <si>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</si>
  <si>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</si>
  <si>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</si>
  <si>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</si>
  <si>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</si>
  <si>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</si>
  <si>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</si>
  <si>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</si>
  <si>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</si>
  <si>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</si>
  <si>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大案要案查处</t>
  </si>
  <si>
    <t xml:space="preserve">    派驻派出机构</t>
  </si>
  <si>
    <t xml:space="preserve">    巡视工作</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</si>
  <si>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</si>
  <si>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</si>
  <si>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</si>
  <si>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</si>
  <si>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</si>
  <si>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</si>
  <si>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</si>
  <si>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</si>
  <si>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</si>
  <si>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</si>
  <si>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</si>
  <si>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</si>
  <si>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</si>
  <si>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</si>
  <si>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</si>
  <si>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</si>
  <si>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</si>
  <si>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</si>
  <si>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</si>
  <si>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</si>
  <si>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</si>
  <si>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</si>
  <si>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</si>
  <si>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</si>
  <si>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</si>
  <si>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</si>
  <si>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</si>
  <si>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</si>
  <si>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</si>
  <si>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</si>
  <si>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</si>
  <si>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</si>
  <si>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</si>
  <si>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</si>
  <si>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</si>
  <si>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</si>
  <si>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</si>
  <si>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</si>
  <si>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</si>
  <si>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</si>
  <si>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</si>
  <si>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</si>
  <si>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</si>
  <si>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</si>
  <si>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</si>
  <si>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</si>
  <si>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</si>
  <si>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</si>
  <si>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</si>
  <si>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</si>
  <si>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</si>
  <si>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</si>
  <si>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</si>
  <si>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</si>
  <si>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</si>
  <si>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</si>
  <si>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</si>
  <si>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</si>
  <si>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</si>
  <si>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</si>
  <si>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</si>
  <si>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</si>
  <si>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</si>
  <si>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</si>
  <si>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</si>
  <si>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</si>
  <si>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</si>
  <si>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</si>
  <si>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</si>
  <si>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</si>
  <si>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</si>
  <si>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</si>
  <si>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</si>
  <si>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</si>
  <si>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</si>
  <si>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</si>
  <si>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</si>
  <si>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</si>
  <si>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</si>
  <si>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</si>
  <si>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</si>
  <si>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</si>
  <si>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</si>
  <si>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</si>
  <si>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</si>
  <si>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</si>
  <si>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</si>
  <si>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</si>
  <si>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</si>
  <si>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</si>
  <si>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</si>
  <si>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</si>
  <si>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</si>
  <si>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</si>
  <si>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</si>
  <si>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</si>
  <si>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</si>
  <si>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</si>
  <si>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</si>
  <si>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</si>
  <si>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</si>
  <si>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</si>
  <si>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</si>
  <si>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</si>
  <si>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</si>
  <si>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</si>
  <si>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</si>
  <si>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</si>
  <si>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</si>
  <si>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</si>
  <si>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</si>
  <si>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</si>
  <si>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</si>
  <si>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</si>
  <si>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</si>
  <si>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</si>
  <si>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</si>
  <si>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</si>
  <si>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</si>
  <si>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</si>
  <si>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</si>
  <si>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</si>
  <si>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</si>
  <si>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罪犯生活及医疗卫生</t>
  </si>
  <si>
    <t xml:space="preserve">    监狱业务及罪犯改造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</si>
  <si>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</si>
  <si>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</si>
  <si>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</si>
  <si>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</si>
  <si>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</si>
  <si>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</si>
  <si>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</si>
  <si>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</si>
  <si>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</si>
  <si>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</si>
  <si>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</si>
  <si>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</si>
  <si>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国家司法救助支出</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</si>
  <si>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</si>
  <si>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</si>
  <si>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</si>
  <si>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</si>
  <si>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</si>
  <si>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</si>
  <si>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</si>
  <si>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</si>
  <si>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</si>
  <si>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</si>
  <si>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</si>
  <si>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</si>
  <si>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</si>
  <si>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</si>
  <si>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</si>
  <si>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</si>
  <si>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</si>
  <si>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</si>
  <si>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</si>
  <si>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</si>
  <si>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</si>
  <si>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</si>
  <si>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</si>
  <si>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</si>
  <si>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</si>
  <si>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</si>
  <si>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</si>
  <si>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</si>
  <si>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</si>
  <si>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</si>
  <si>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</si>
  <si>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</si>
  <si>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</si>
  <si>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</si>
  <si>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</si>
  <si>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</si>
  <si>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</si>
  <si>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</si>
  <si>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</si>
  <si>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</si>
  <si>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</si>
  <si>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</si>
  <si>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</si>
  <si>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</si>
  <si>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</si>
  <si>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</si>
  <si>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</si>
  <si>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</si>
  <si>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</si>
  <si>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</si>
  <si>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</si>
  <si>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</si>
  <si>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</si>
  <si>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</si>
  <si>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共性技术研究与开发</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</si>
  <si>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</si>
  <si>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</si>
  <si>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</si>
  <si>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</si>
  <si>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</si>
  <si>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</si>
  <si>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</si>
  <si>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</si>
  <si>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</si>
  <si>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</si>
  <si>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</si>
  <si>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</si>
  <si>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</si>
  <si>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</si>
  <si>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</si>
  <si>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</si>
  <si>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</si>
  <si>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</si>
  <si>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</si>
  <si>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</si>
  <si>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</si>
  <si>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</si>
  <si>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</si>
  <si>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</si>
  <si>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</si>
  <si>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</si>
  <si>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</si>
  <si>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</si>
  <si>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</si>
  <si>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</si>
  <si>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</si>
  <si>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</si>
  <si>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</si>
  <si>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</si>
  <si>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</si>
  <si>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</si>
  <si>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</si>
  <si>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</si>
  <si>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</si>
  <si>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</si>
  <si>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</si>
  <si>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</si>
  <si>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</si>
  <si>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</si>
  <si>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</si>
  <si>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</si>
  <si>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</si>
  <si>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</si>
  <si>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</si>
  <si>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</si>
  <si>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</si>
  <si>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</si>
  <si>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</si>
  <si>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</si>
  <si>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</si>
  <si>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</si>
  <si>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</si>
  <si>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</si>
  <si>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</si>
  <si>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</si>
  <si>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</si>
  <si>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</si>
  <si>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</si>
  <si>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</si>
  <si>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</si>
  <si>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</si>
  <si>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</si>
  <si>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</si>
  <si>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</si>
  <si>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</si>
  <si>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</si>
  <si>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</si>
  <si>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</si>
  <si>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</si>
  <si>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</si>
  <si>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</si>
  <si>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</si>
  <si>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</si>
  <si>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</si>
  <si>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</si>
  <si>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</si>
  <si>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</si>
  <si>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</si>
  <si>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</si>
  <si>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</si>
  <si>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</si>
  <si>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</si>
  <si>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</si>
  <si>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</si>
  <si>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</si>
  <si>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</si>
  <si>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</si>
  <si>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</si>
  <si>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</si>
  <si>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</si>
  <si>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</si>
  <si>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</si>
  <si>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</si>
  <si>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</si>
  <si>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</si>
  <si>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</si>
  <si>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</si>
  <si>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</si>
  <si>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</si>
  <si>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</si>
  <si>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</si>
  <si>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</si>
  <si>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</si>
  <si>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</si>
  <si>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</si>
  <si>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</si>
  <si>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</si>
  <si>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</si>
  <si>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</si>
  <si>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</si>
  <si>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</si>
  <si>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</si>
  <si>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</si>
  <si>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</si>
  <si>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</si>
  <si>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</si>
  <si>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</si>
  <si>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</si>
  <si>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</si>
  <si>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</si>
  <si>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</si>
  <si>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</si>
  <si>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</si>
  <si>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</si>
  <si>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</si>
  <si>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</si>
  <si>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</si>
  <si>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</si>
  <si>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</si>
  <si>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</si>
  <si>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</si>
  <si>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</si>
  <si>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</si>
  <si>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</si>
  <si>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其他财政对社会保险基金的补助</t>
  </si>
  <si>
    <t xml:space="preserve">    拥军优属</t>
  </si>
  <si>
    <t xml:space="preserve">    军供保障</t>
  </si>
  <si>
    <t xml:space="preserve">    其他退役军人事务管理支出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</si>
  <si>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</si>
  <si>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</si>
  <si>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</si>
  <si>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</si>
  <si>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</si>
  <si>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</si>
  <si>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</si>
  <si>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</si>
  <si>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</si>
  <si>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</si>
  <si>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</si>
  <si>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</si>
  <si>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</si>
  <si>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</si>
  <si>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</si>
  <si>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</si>
  <si>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</si>
  <si>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</si>
  <si>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</si>
  <si>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</si>
  <si>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</si>
  <si>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</si>
  <si>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</si>
  <si>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</si>
  <si>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</si>
  <si>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</si>
  <si>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</si>
  <si>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</si>
  <si>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</si>
  <si>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</si>
  <si>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</si>
  <si>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</si>
  <si>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</si>
  <si>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</si>
  <si>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</si>
  <si>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</si>
  <si>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</si>
  <si>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</si>
  <si>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</si>
  <si>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</si>
  <si>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</si>
  <si>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</si>
  <si>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</si>
  <si>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</si>
  <si>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</si>
  <si>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</si>
  <si>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</si>
  <si>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</si>
  <si>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</si>
  <si>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</si>
  <si>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</si>
  <si>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</si>
  <si>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</si>
  <si>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</si>
  <si>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</si>
  <si>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</si>
  <si>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</si>
  <si>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</si>
  <si>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</si>
  <si>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</si>
  <si>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</si>
  <si>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</si>
  <si>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</si>
  <si>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</si>
  <si>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</si>
  <si>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</si>
  <si>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</si>
  <si>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</si>
  <si>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</si>
  <si>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</si>
  <si>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</si>
  <si>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</si>
  <si>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</si>
  <si>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</si>
  <si>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</si>
  <si>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</si>
  <si>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</si>
  <si>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</si>
  <si>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</si>
  <si>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</si>
  <si>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</si>
  <si>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</si>
  <si>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</si>
  <si>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</si>
  <si>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</si>
  <si>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</si>
  <si>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</si>
  <si>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</si>
  <si>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</si>
  <si>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</si>
  <si>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</si>
  <si>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</si>
  <si>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</si>
  <si>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</si>
  <si>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</si>
  <si>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</si>
  <si>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</si>
  <si>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</si>
  <si>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</si>
  <si>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</si>
  <si>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</si>
  <si>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</si>
  <si>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</si>
  <si>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</si>
  <si>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</si>
  <si>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</si>
  <si>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</si>
  <si>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</si>
  <si>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</si>
  <si>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</si>
  <si>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</si>
  <si>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</si>
  <si>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</si>
  <si>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</si>
  <si>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</si>
  <si>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</si>
  <si>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</si>
  <si>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</si>
  <si>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</si>
  <si>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</si>
  <si>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</si>
  <si>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</si>
  <si>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</si>
  <si>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</si>
  <si>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</si>
  <si>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</si>
  <si>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</si>
  <si>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</si>
  <si>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</si>
  <si>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</si>
  <si>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</si>
  <si>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</si>
  <si>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</si>
  <si>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</si>
  <si>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</si>
  <si>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</si>
  <si>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</si>
  <si>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</si>
  <si>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</si>
  <si>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</si>
  <si>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</si>
  <si>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</si>
  <si>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</si>
  <si>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</si>
  <si>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</si>
  <si>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</si>
  <si>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</si>
  <si>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</si>
  <si>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</si>
  <si>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</si>
  <si>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</si>
  <si>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</si>
  <si>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</si>
  <si>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</si>
  <si>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</si>
  <si>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</si>
  <si>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</si>
  <si>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</si>
  <si>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</si>
  <si>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</si>
  <si>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</si>
  <si>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</si>
  <si>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</si>
  <si>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</si>
  <si>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</si>
  <si>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</si>
  <si>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</si>
  <si>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</si>
  <si>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</si>
  <si>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</si>
  <si>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</si>
  <si>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</si>
  <si>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</si>
  <si>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</si>
  <si>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</si>
  <si>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</si>
  <si>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</si>
  <si>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</si>
  <si>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</si>
  <si>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</si>
  <si>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</si>
  <si>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</si>
  <si>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</si>
  <si>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</si>
  <si>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</si>
  <si>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</si>
  <si>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</si>
  <si>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</si>
  <si>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</si>
  <si>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</si>
  <si>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</si>
  <si>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</si>
  <si>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</si>
  <si>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</si>
  <si>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</si>
  <si>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</si>
  <si>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</si>
  <si>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</si>
  <si>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</si>
  <si>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</si>
  <si>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</si>
  <si>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</si>
  <si>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</si>
  <si>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</si>
  <si>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</si>
  <si>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</si>
  <si>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</si>
  <si>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</si>
  <si>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</si>
  <si>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</si>
  <si>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</si>
  <si>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</si>
  <si>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</si>
  <si>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</si>
  <si>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</si>
  <si>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</si>
  <si>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</si>
  <si>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</si>
  <si>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</si>
  <si>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</si>
  <si>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</si>
  <si>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</si>
  <si>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</si>
  <si>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</si>
  <si>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</si>
  <si>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</si>
  <si>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</si>
  <si>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</si>
  <si>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</si>
  <si>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</si>
  <si>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</si>
  <si>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</si>
  <si>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</si>
  <si>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</si>
  <si>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</si>
  <si>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</si>
  <si>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</si>
  <si>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</si>
  <si>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</si>
  <si>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</si>
  <si>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</si>
  <si>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</si>
  <si>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</si>
  <si>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</si>
  <si>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</si>
  <si>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</si>
  <si>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</si>
  <si>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</si>
  <si>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</si>
  <si>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</si>
  <si>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</si>
  <si>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</si>
  <si>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</si>
  <si>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</si>
  <si>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</si>
  <si>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</si>
  <si>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</si>
  <si>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</si>
  <si>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</si>
  <si>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</si>
  <si>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</si>
  <si>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</si>
  <si>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</si>
  <si>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</si>
  <si>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</si>
  <si>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</si>
  <si>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</si>
  <si>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</si>
  <si>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</si>
  <si>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</si>
  <si>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</si>
  <si>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</si>
  <si>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</si>
  <si>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</si>
  <si>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</si>
  <si>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</si>
  <si>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</si>
  <si>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</si>
  <si>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</si>
  <si>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</si>
  <si>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</si>
  <si>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</si>
  <si>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</si>
  <si>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</si>
  <si>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</si>
  <si>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</si>
  <si>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</si>
  <si>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</si>
  <si>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</si>
  <si>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</si>
  <si>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</si>
  <si>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</si>
  <si>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</si>
  <si>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</si>
  <si>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</si>
  <si>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</si>
  <si>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</si>
  <si>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</si>
  <si>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</si>
  <si>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</si>
  <si>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</si>
  <si>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</si>
  <si>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</si>
  <si>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</si>
  <si>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</si>
  <si>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</si>
  <si>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</si>
  <si>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</si>
  <si>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</si>
  <si>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</si>
  <si>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</si>
  <si>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</si>
  <si>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</si>
  <si>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</si>
  <si>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</si>
  <si>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</si>
  <si>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</si>
  <si>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</si>
  <si>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</si>
  <si>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</si>
  <si>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</si>
  <si>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</si>
  <si>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</si>
  <si>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</si>
  <si>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</si>
  <si>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</si>
  <si>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</si>
  <si>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</si>
  <si>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</si>
  <si>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</si>
  <si>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</si>
  <si>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</si>
  <si>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</si>
  <si>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</si>
  <si>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</si>
  <si>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</si>
  <si>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</si>
  <si>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</si>
  <si>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</si>
  <si>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</si>
  <si>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</si>
  <si>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</si>
  <si>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</si>
  <si>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</si>
  <si>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</si>
  <si>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</si>
  <si>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</si>
  <si>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</si>
  <si>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</si>
  <si>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</si>
  <si>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</si>
  <si>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</si>
  <si>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</si>
  <si>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</si>
  <si>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</si>
  <si>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</si>
  <si>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</si>
  <si>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</si>
  <si>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</si>
  <si>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</si>
  <si>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</si>
  <si>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</si>
  <si>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</si>
  <si>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</si>
  <si>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</si>
  <si>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</si>
  <si>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</si>
  <si>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</si>
  <si>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</si>
  <si>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</si>
  <si>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</si>
  <si>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</si>
  <si>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</si>
  <si>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</si>
  <si>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</si>
  <si>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</si>
  <si>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</si>
  <si>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</si>
  <si>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</si>
  <si>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</si>
  <si>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</si>
  <si>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</si>
  <si>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</si>
  <si>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</si>
  <si>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</si>
  <si>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</si>
  <si>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</si>
  <si>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石油储备</t>
  </si>
  <si>
    <t xml:space="preserve">    天然铀能源储备</t>
  </si>
  <si>
    <t xml:space="preserve">    煤炭储备</t>
  </si>
  <si>
    <t xml:space="preserve">    成品油储备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</si>
  <si>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</si>
  <si>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</si>
  <si>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</si>
  <si>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</si>
  <si>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</si>
  <si>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</si>
  <si>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</si>
  <si>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</si>
  <si>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</si>
  <si>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</si>
  <si>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</si>
  <si>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</si>
  <si>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</si>
  <si>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</si>
  <si>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</si>
  <si>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</si>
  <si>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</si>
  <si>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</si>
  <si>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</si>
  <si>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</si>
  <si>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</si>
  <si>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</si>
  <si>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</si>
  <si>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</si>
  <si>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消防应急救援</t>
  </si>
  <si>
    <t xml:space="preserve">    其他消防救援事务支出</t>
  </si>
  <si>
    <t xml:space="preserve">    矿山安全监察事务</t>
  </si>
  <si>
    <t xml:space="preserve">    矿山应急救援事务</t>
  </si>
  <si>
    <t xml:space="preserve">    其他矿山安全支出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</si>
  <si>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</si>
  <si>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</si>
  <si>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</si>
  <si>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</si>
  <si>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</si>
  <si>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</si>
  <si>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</si>
  <si>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</si>
  <si>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</si>
  <si>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</si>
  <si>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</si>
  <si>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</si>
  <si>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</si>
  <si>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</si>
  <si>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</si>
  <si>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</si>
  <si>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</si>
  <si>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</si>
  <si>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</si>
  <si>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</si>
  <si>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</si>
  <si>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</si>
  <si>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2022年度内乡县一般公共预算收支决算分县乡级表</t>
  </si>
  <si>
    <t>公开06表</t>
  </si>
  <si>
    <t>决算数合计</t>
  </si>
  <si>
    <t>省级</t>
  </si>
  <si>
    <t>地级</t>
  </si>
  <si>
    <t>其中:地级直属乡镇</t>
  </si>
  <si>
    <t>县级</t>
  </si>
  <si>
    <t>乡级</t>
  </si>
  <si>
    <t>二十二、其他支出</t>
  </si>
  <si>
    <t>二十三、债务付息支出</t>
  </si>
  <si>
    <t>二十四、债务发行费用支出</t>
  </si>
  <si>
    <t>2022年度内乡县一般公共预算基本支出决算表（经济分类）</t>
  </si>
  <si>
    <t>公开07表</t>
  </si>
  <si>
    <t>科目名称</t>
  </si>
  <si>
    <t>一般公共预算支出</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</si>
  <si>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</si>
  <si>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</si>
  <si>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</si>
  <si>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</si>
  <si>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</si>
  <si>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</si>
  <si>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</si>
  <si>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</si>
  <si>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</si>
  <si>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</si>
  <si>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</si>
  <si>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</si>
  <si>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</si>
  <si>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</si>
  <si>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</si>
  <si>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</si>
  <si>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</si>
  <si>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</si>
  <si>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</si>
  <si>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</si>
  <si>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</si>
  <si>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</si>
  <si>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</si>
  <si>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</si>
  <si>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</si>
  <si>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</si>
  <si>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</si>
  <si>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</si>
  <si>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</si>
  <si>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</si>
  <si>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</si>
  <si>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</si>
  <si>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</si>
  <si>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</si>
  <si>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</si>
  <si>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</si>
  <si>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</si>
  <si>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</si>
  <si>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</si>
  <si>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</si>
  <si>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</si>
  <si>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</si>
  <si>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</si>
  <si>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</si>
  <si>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</si>
  <si>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</si>
  <si>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</si>
  <si>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</si>
  <si>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</si>
  <si>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</si>
  <si>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</si>
  <si>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</si>
  <si>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</si>
  <si>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</si>
  <si>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</si>
  <si>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</si>
  <si>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转移性支出</t>
  </si>
  <si>
    <t>预备费及预留</t>
  </si>
  <si>
    <t>其他支出</t>
  </si>
  <si>
    <t xml:space="preserve">  国家赔偿费用支出</t>
  </si>
  <si>
    <t xml:space="preserve">  对民间非营利组织和群众性自治组织补贴</t>
  </si>
  <si>
    <t xml:space="preserve">  经常性赠与</t>
  </si>
  <si>
    <t xml:space="preserve">  资本性赠与</t>
  </si>
  <si>
    <t>2022年度内乡县一般公共预算 (本级)基本支出决算表（经济分类）</t>
  </si>
  <si>
    <t>公开08表</t>
  </si>
  <si>
    <t>2022年度内乡县一般公共预算税收返还和转移支付决算表</t>
  </si>
  <si>
    <t>公开09表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</si>
  <si>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</si>
  <si>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</si>
  <si>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</si>
  <si>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</si>
  <si>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</si>
  <si>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</si>
  <si>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</si>
  <si>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</si>
  <si>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</si>
  <si>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</si>
  <si>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</si>
  <si>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</si>
  <si>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</si>
  <si>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</si>
  <si>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</si>
  <si>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</si>
  <si>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</si>
  <si>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</si>
  <si>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</si>
  <si>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</si>
  <si>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</si>
  <si>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</si>
  <si>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</si>
  <si>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</si>
  <si>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</si>
  <si>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</si>
  <si>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</si>
  <si>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</si>
  <si>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</si>
  <si>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</si>
  <si>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</si>
  <si>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</si>
  <si>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</si>
  <si>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</si>
  <si>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</si>
  <si>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</si>
  <si>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</si>
  <si>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</si>
  <si>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</si>
  <si>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</si>
  <si>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欠发达地区转移支付收入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</si>
  <si>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</si>
  <si>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</si>
  <si>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</si>
  <si>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</si>
  <si>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</si>
  <si>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</si>
  <si>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</si>
  <si>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</si>
  <si>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</si>
  <si>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</si>
  <si>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</si>
  <si>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</si>
  <si>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</si>
  <si>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</si>
  <si>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</si>
  <si>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</si>
  <si>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</si>
  <si>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</si>
  <si>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</si>
  <si>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</si>
  <si>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</si>
  <si>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</si>
  <si>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</si>
  <si>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</si>
  <si>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</si>
  <si>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</si>
  <si>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</si>
  <si>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</si>
  <si>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</si>
  <si>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</si>
  <si>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</si>
  <si>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</si>
  <si>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</si>
  <si>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</si>
  <si>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</si>
  <si>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</si>
  <si>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</si>
  <si>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</si>
  <si>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</si>
  <si>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</si>
  <si>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</si>
  <si>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</si>
  <si>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</si>
  <si>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</si>
  <si>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</si>
  <si>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</si>
  <si>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</si>
  <si>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</si>
  <si>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</si>
  <si>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</si>
  <si>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</si>
  <si>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</si>
  <si>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</si>
  <si>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</si>
  <si>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2022年度内乡县地方政府一般债务限额和余额情况表</t>
  </si>
  <si>
    <t>公开10表</t>
  </si>
  <si>
    <t>一般债务</t>
  </si>
  <si>
    <t>合计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</si>
  <si>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</si>
  <si>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</si>
  <si>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</si>
  <si>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</si>
  <si>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</si>
  <si>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</si>
  <si>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</si>
  <si>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</si>
  <si>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</si>
  <si>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</si>
  <si>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2022年度内乡县政府性基金预算收支（本级）决算总表</t>
  </si>
  <si>
    <t>公开11表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</si>
  <si>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</si>
  <si>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</si>
  <si>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</si>
  <si>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</si>
  <si>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</si>
  <si>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</si>
  <si>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</si>
  <si>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</si>
  <si>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</si>
  <si>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</si>
  <si>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</si>
  <si>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待偿债再融资专项债券上年结余</t>
  </si>
  <si>
    <t>待偿债再融资专项债券结余</t>
  </si>
  <si>
    <t>收 入 总 计</t>
  </si>
  <si>
    <t>支 出 总 计</t>
  </si>
  <si>
    <t>2022年度内乡县政府性基金预算收入决算明细表</t>
  </si>
  <si>
    <t>公开12表</t>
  </si>
  <si>
    <t xml:space="preserve">  农网还贷资金收入</t>
  </si>
  <si>
    <t xml:space="preserve">    地方农网还贷资金收入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</si>
  <si>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</si>
  <si>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</si>
  <si>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</si>
  <si>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</si>
  <si>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</si>
  <si>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</si>
  <si>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</si>
  <si>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</si>
  <si>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</si>
  <si>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</si>
  <si>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</si>
  <si>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</si>
  <si>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</si>
  <si>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</si>
  <si>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</si>
  <si>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</si>
  <si>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</si>
  <si>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</si>
  <si>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</si>
  <si>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</si>
  <si>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</si>
  <si>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</si>
  <si>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</si>
  <si>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</si>
  <si>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</si>
  <si>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</si>
  <si>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</si>
  <si>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</si>
  <si>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</si>
  <si>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</si>
  <si>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</si>
  <si>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</si>
  <si>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</si>
  <si>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</si>
  <si>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</si>
  <si>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</si>
  <si>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</si>
  <si>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</si>
  <si>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</si>
  <si>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</si>
  <si>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</si>
  <si>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</si>
  <si>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</si>
  <si>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</si>
  <si>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</si>
  <si>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</si>
  <si>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</si>
  <si>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2022年度内乡县政府性基金预算支出决算功能分类明细表</t>
  </si>
  <si>
    <t>公开13表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</si>
  <si>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</si>
  <si>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</si>
  <si>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</si>
  <si>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</si>
  <si>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</si>
  <si>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</si>
  <si>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</si>
  <si>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</si>
  <si>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</si>
  <si>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</si>
  <si>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</si>
  <si>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</si>
  <si>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</si>
  <si>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</si>
  <si>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</si>
  <si>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</si>
  <si>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</si>
  <si>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</si>
  <si>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</si>
  <si>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</si>
  <si>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</si>
  <si>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</si>
  <si>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</si>
  <si>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</si>
  <si>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</si>
  <si>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</si>
  <si>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</si>
  <si>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</si>
  <si>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</si>
  <si>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</si>
  <si>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</si>
  <si>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</si>
  <si>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</si>
  <si>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</si>
  <si>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</si>
  <si>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</si>
  <si>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</si>
  <si>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</si>
  <si>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</si>
  <si>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</si>
  <si>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</si>
  <si>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</si>
  <si>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</si>
  <si>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</si>
  <si>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</si>
  <si>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</si>
  <si>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</si>
  <si>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</si>
  <si>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</si>
  <si>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</si>
  <si>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</si>
  <si>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</si>
  <si>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</si>
  <si>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</si>
  <si>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</si>
  <si>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</si>
  <si>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</si>
  <si>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</si>
  <si>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</si>
  <si>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</si>
  <si>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</si>
  <si>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</si>
  <si>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</si>
  <si>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</si>
  <si>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</si>
  <si>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</si>
  <si>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</si>
  <si>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</si>
  <si>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</si>
  <si>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</si>
  <si>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</si>
  <si>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</si>
  <si>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</si>
  <si>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</si>
  <si>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</si>
  <si>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</si>
  <si>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</si>
  <si>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</si>
  <si>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</si>
  <si>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</si>
  <si>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</si>
  <si>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</si>
  <si>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</si>
  <si>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</si>
  <si>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</si>
  <si>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</si>
  <si>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</si>
  <si>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</si>
  <si>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</si>
  <si>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</si>
  <si>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</si>
  <si>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</si>
  <si>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</si>
  <si>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</si>
  <si>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</si>
  <si>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</si>
  <si>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</si>
  <si>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</si>
  <si>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</si>
  <si>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</si>
  <si>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</si>
  <si>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</si>
  <si>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</si>
  <si>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</si>
  <si>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</si>
  <si>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</si>
  <si>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</si>
  <si>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</si>
  <si>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</si>
  <si>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</si>
  <si>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</si>
  <si>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</si>
  <si>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</si>
  <si>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</si>
  <si>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</si>
  <si>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</si>
  <si>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</si>
  <si>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</si>
  <si>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</si>
  <si>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</si>
  <si>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</si>
  <si>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</si>
  <si>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</si>
  <si>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</si>
  <si>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</si>
  <si>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</si>
  <si>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</si>
  <si>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</si>
  <si>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</si>
  <si>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</si>
  <si>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</si>
  <si>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</si>
  <si>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</si>
  <si>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</si>
  <si>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</si>
  <si>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</si>
  <si>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</si>
  <si>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</si>
  <si>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</si>
  <si>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</si>
  <si>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</si>
  <si>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</si>
  <si>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</si>
  <si>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</si>
  <si>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</si>
  <si>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</si>
  <si>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</si>
  <si>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</si>
  <si>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</si>
  <si>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</si>
  <si>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</si>
  <si>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</si>
  <si>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</si>
  <si>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</si>
  <si>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</si>
  <si>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</si>
  <si>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</si>
  <si>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</si>
  <si>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</si>
  <si>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</si>
  <si>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</si>
  <si>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</si>
  <si>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</si>
  <si>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</si>
  <si>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</si>
  <si>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</si>
  <si>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</si>
  <si>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</si>
  <si>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</si>
  <si>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</si>
  <si>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</si>
  <si>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</si>
  <si>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</si>
  <si>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</si>
  <si>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</si>
  <si>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</si>
  <si>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</si>
  <si>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</si>
  <si>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</si>
  <si>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</si>
  <si>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</si>
  <si>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</si>
  <si>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</si>
  <si>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</si>
  <si>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</si>
  <si>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</si>
  <si>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</si>
  <si>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</si>
  <si>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</si>
  <si>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</si>
  <si>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</si>
  <si>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</si>
  <si>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</si>
  <si>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</si>
  <si>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</si>
  <si>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</si>
  <si>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</si>
  <si>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</si>
  <si>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</si>
  <si>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</si>
  <si>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</si>
  <si>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</si>
  <si>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2022年度内乡县政府性基金预算支出（本级）决算功能分类明细表</t>
  </si>
  <si>
    <t>公开14表</t>
  </si>
  <si>
    <t>2022年内乡县政府性基金预算转移支付决算表</t>
  </si>
  <si>
    <t xml:space="preserve">                                 公开15表</t>
  </si>
  <si>
    <t xml:space="preserve">                               单位：万元</t>
  </si>
  <si>
    <t>项  目</t>
  </si>
  <si>
    <t>省对市县转移支付</t>
  </si>
  <si>
    <t>合   计</t>
  </si>
  <si>
    <t>2022年度内乡县地方政府专项债务限额和余额情况表</t>
  </si>
  <si>
    <t>公开16表</t>
  </si>
  <si>
    <t>专项债务</t>
  </si>
  <si>
    <t>专项债券</t>
  </si>
  <si>
    <t>其他专项债务</t>
  </si>
  <si>
    <t>2022年度内乡县国有资本经营预算收支决算总表</t>
  </si>
  <si>
    <t>公开17表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</si>
  <si>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</si>
  <si>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</si>
  <si>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</si>
  <si>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</si>
  <si>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</si>
  <si>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</si>
  <si>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</si>
  <si>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</si>
  <si>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</si>
  <si>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
  </si>
  <si>
    <t>2022年度内乡县国有资本经营预算收入决算明细表</t>
  </si>
  <si>
    <t>公开18表</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</si>
  <si>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</si>
  <si>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</si>
  <si>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</si>
  <si>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</si>
  <si>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</si>
  <si>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</si>
  <si>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</si>
  <si>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</si>
  <si>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</si>
  <si>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</si>
  <si>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</si>
  <si>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</si>
  <si>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</si>
  <si>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</si>
  <si>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</si>
  <si>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</si>
  <si>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</si>
  <si>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</si>
  <si>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</si>
  <si>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</si>
  <si>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</si>
  <si>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</si>
  <si>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</si>
  <si>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</si>
  <si>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</si>
  <si>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</si>
  <si>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</si>
  <si>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</si>
  <si>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</si>
  <si>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</si>
  <si>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</si>
  <si>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</si>
  <si>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</si>
  <si>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</si>
  <si>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</si>
  <si>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</si>
  <si>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</si>
  <si>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</si>
  <si>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</si>
  <si>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</si>
  <si>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</si>
  <si>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2022年度内乡县国有资本经营预算支出决算明细表</t>
  </si>
  <si>
    <t>公开19表</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</si>
  <si>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</si>
  <si>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</si>
  <si>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</si>
  <si>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</si>
  <si>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</si>
  <si>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</si>
  <si>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</si>
  <si>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</si>
  <si>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</si>
  <si>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</si>
  <si>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</si>
  <si>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</si>
  <si>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</si>
  <si>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</si>
  <si>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</si>
  <si>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</si>
  <si>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</si>
  <si>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国有企业政策性补贴(款)</t>
  </si>
  <si>
    <t xml:space="preserve">  国有企业政策性补贴(项)</t>
  </si>
  <si>
    <t>金融国有资本经营预算支出</t>
  </si>
  <si>
    <t xml:space="preserve">  资本性支出</t>
  </si>
  <si>
    <t xml:space="preserve">  改革性支出</t>
  </si>
  <si>
    <t xml:space="preserve">  其他金融国有资本经营预算支出</t>
  </si>
  <si>
    <t>其他国有资本经营预算支出(款)</t>
  </si>
  <si>
    <t xml:space="preserve">  其他国有资本经营预算支出(项)</t>
  </si>
  <si>
    <t>内乡县国有资本经营支出决算表无数据的情况说明：我县没有国有资本经营支出预算，因此此报表无数据。特此说明！</t>
  </si>
  <si>
    <t>2022年度内乡县国有资本经营预算支出（本级）决算明细表</t>
  </si>
  <si>
    <t>公开20表</t>
  </si>
  <si>
    <t>2022年度内乡县国有资本经营预算转移性收支决算录入表</t>
  </si>
  <si>
    <t>公开21表</t>
  </si>
  <si>
    <t>单位：万元</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</si>
  <si>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</si>
  <si>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</si>
  <si>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</si>
  <si>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</si>
  <si>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</si>
  <si>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</si>
  <si>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</si>
  <si>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</si>
  <si>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</si>
  <si>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</si>
  <si>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</si>
  <si>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</si>
  <si>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</si>
  <si>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情况说明：按照现有的政府决算报表体系，我县暂时没有编报国有资本经营转移支付决算表，2022年我县 有国有资本经营转移支付资金。特此说明</t>
  </si>
  <si>
    <t>2022年度内乡县社会保险基金预算收支情况表</t>
  </si>
  <si>
    <t>公开22表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</si>
  <si>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</si>
  <si>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</si>
  <si>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</si>
  <si>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</si>
  <si>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</si>
  <si>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</si>
  <si>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</si>
  <si>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</si>
  <si>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</si>
  <si>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</si>
  <si>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</si>
  <si>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</si>
  <si>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</si>
  <si>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</si>
  <si>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</si>
  <si>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</si>
  <si>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</si>
  <si>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</si>
  <si>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</si>
  <si>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</si>
  <si>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</si>
  <si>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</si>
  <si>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2022年度内乡县社会保险基金预算收入情况表</t>
  </si>
  <si>
    <t>公开23表</t>
  </si>
  <si>
    <t xml:space="preserve">2022年度内乡县社会保险基金预算支出决算表 </t>
  </si>
  <si>
    <t>公开24表</t>
  </si>
  <si>
    <t xml:space="preserve">        中央调剂资金支出</t>
  </si>
  <si>
    <t>2022年度内乡县地方政府债务余额情况表</t>
  </si>
  <si>
    <t>公开25表</t>
  </si>
  <si>
    <t xml:space="preserve">  一般债务</t>
  </si>
  <si>
    <t xml:space="preserve">  专项债务</t>
  </si>
  <si>
    <t>本年地方政府债务余额限额</t>
  </si>
  <si>
    <t>2022年度内乡县“三公”经费支出表</t>
  </si>
  <si>
    <t>公开26表</t>
  </si>
  <si>
    <t>项 目</t>
  </si>
  <si>
    <t>2022年预算数</t>
  </si>
  <si>
    <t>2022年决算数</t>
  </si>
  <si>
    <t>与上年增减%</t>
  </si>
  <si>
    <t>与预算对比%</t>
  </si>
  <si>
    <t>因公出国（境）费用</t>
  </si>
  <si>
    <t>公务接待费</t>
  </si>
  <si>
    <t>公务用车购置及运行费</t>
  </si>
  <si>
    <t>其中：公务用车运行维护费</t>
  </si>
  <si>
    <t>公务用车购置费</t>
  </si>
  <si>
    <t>合 计</t>
  </si>
  <si>
    <t>备注：“三公”经费包括因公出国（境）费、公务用车购置及运行费和公务接待费。</t>
  </si>
  <si>
    <t>（1）因公出国（境）费，指单位工作人员公务出国（境）的住宿费、差旅费、伙食补助费、杂费、培训费等支出。</t>
  </si>
  <si>
    <t>（2）公务用车购置及运行费，指单位公务用车购置费及租用费、燃料费、维修费、过路过桥费、保险费、安全奖励费用</t>
  </si>
  <si>
    <t>等支出。（3）公务接待费，指单位按规定开支的各类公务接待支出。本表按照国务院“约法三章”有关要求统计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</si>
</sst>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quot;$&quot;#,##0_);\(&quot;$&quot;#,##0\)"/>
    <numFmt numFmtId="178" formatCode="#,##0;\-#,##0;&quot;-&quot;"/>
    <numFmt numFmtId="179" formatCode="#,##0;\(#,##0\)"/>
    <numFmt numFmtId="180" formatCode="_-* #,##0.00_-;\-* #,##0.00_-;_-* &quot;-&quot;??_-;_-@_-"/>
    <numFmt numFmtId="181" formatCode="#,##0;[Red]\(#,##0\)"/>
    <numFmt numFmtId="182" formatCode="\$#.00"/>
    <numFmt numFmtId="183" formatCode="_-&quot;$&quot;* #,##0_-;\-&quot;$&quot;* #,##0_-;_-&quot;$&quot;* &quot;-&quot;_-;_-@_-"/>
    <numFmt numFmtId="184" formatCode="_-&quot;$&quot;\ * #,##0.00_-;_-&quot;$&quot;\ * #,##0.00\-;_-&quot;$&quot;\ * &quot;-&quot;??_-;_-@_-"/>
    <numFmt numFmtId="185" formatCode="\$#,##0.00;\(\$#,##0.00\)"/>
    <numFmt numFmtId="186" formatCode="\$#,##0;\(\$#,##0\)"/>
    <numFmt numFmtId="187" formatCode="#,##0.0_);\(#,##0.0\)"/>
    <numFmt numFmtId="188" formatCode="_-&quot;$&quot;\ * #,##0_-;_-&quot;$&quot;\ * #,##0\-;_-&quot;$&quot;\ * &quot;-&quot;_-;_-@_-"/>
    <numFmt numFmtId="189" formatCode="&quot;$&quot;#,##0_);[Red]\(&quot;$&quot;#,##0\)"/>
    <numFmt numFmtId="190" formatCode="&quot;$&quot;#,##0.00_);[Red]\(&quot;$&quot;#,##0.00\)"/>
    <numFmt numFmtId="191" formatCode="&quot;$&quot;\ #,##0.00_-;[Red]&quot;$&quot;\ #,##0.00\-"/>
    <numFmt numFmtId="192" formatCode="0.00_)"/>
    <numFmt numFmtId="193" formatCode="%#.00"/>
    <numFmt numFmtId="194" formatCode="#\ ??/??"/>
    <numFmt numFmtId="195" formatCode="_-* #,##0\ _k_r_-;\-* #,##0\ _k_r_-;_-* &quot;-&quot;\ _k_r_-;_-@_-"/>
    <numFmt numFmtId="196" formatCode="_-* #,##0.00\ _k_r_-;\-* #,##0.00\ _k_r_-;_-* &quot;-&quot;??\ _k_r_-;_-@_-"/>
    <numFmt numFmtId="197" formatCode="&quot;綅&quot;\t#,##0_);[Red]\(&quot;綅&quot;\t#,##0\)"/>
    <numFmt numFmtId="198" formatCode="&quot;?\t#,##0_);[Red]\(&quot;&quot;?&quot;\t#,##0\)"/>
    <numFmt numFmtId="199" formatCode="_(&quot;$&quot;* #,##0.00_);_(&quot;$&quot;* \(#,##0.00\);_(&quot;$&quot;* &quot;-&quot;??_);_(@_)"/>
    <numFmt numFmtId="200" formatCode="_(&quot;$&quot;* #,##0_);_(&quot;$&quot;* \(#,##0\);_(&quot;$&quot;* &quot;-&quot;_);_(@_)"/>
    <numFmt numFmtId="201" formatCode="_ \¥* #,##0.00_ ;_ \¥* \-#,##0.00_ ;_ \¥* &quot;-&quot;??_ ;_ @_ "/>
    <numFmt numFmtId="202" formatCode="yyyy&quot;年&quot;m&quot;月&quot;d&quot;日&quot;;@"/>
    <numFmt numFmtId="203" formatCode="_-&quot;$&quot;* #,##0.00_-;\-&quot;$&quot;* #,##0.00_-;_-&quot;$&quot;* &quot;-&quot;??_-;_-@_-"/>
    <numFmt numFmtId="204" formatCode="_-* #,##0_$_-;\-* #,##0_$_-;_-* &quot;-&quot;_$_-;_-@_-"/>
    <numFmt numFmtId="205" formatCode="_-* #,##0.00_$_-;\-* #,##0.00_$_-;_-* &quot;-&quot;??_$_-;_-@_-"/>
    <numFmt numFmtId="206" formatCode="_-* #,##0&quot;$&quot;_-;\-* #,##0&quot;$&quot;_-;_-* &quot;-&quot;&quot;$&quot;_-;_-@_-"/>
    <numFmt numFmtId="207" formatCode="_-* #,##0.00&quot;$&quot;_-;\-* #,##0.00&quot;$&quot;_-;_-* &quot;-&quot;??&quot;$&quot;_-;_-@_-"/>
    <numFmt numFmtId="208" formatCode="0;_琀"/>
    <numFmt numFmtId="209" formatCode="yy\.mm\.dd"/>
    <numFmt numFmtId="210" formatCode="0.00_ "/>
    <numFmt numFmtId="211" formatCode="#,##0_ "/>
  </numFmts>
  <fonts count="115">
    <font>
      <sz val="12"/>
      <name val="宋体"/>
      <charset val="134"/>
    </font>
    <font>
      <b/>
      <sz val="18"/>
      <color rgb="FF000000"/>
      <name val="宋体"/>
      <charset val="134"/>
    </font>
    <font>
      <sz val="10"/>
      <name val="宋体"/>
      <charset val="134"/>
    </font>
    <font>
      <sz val="11"/>
      <color rgb="FF000000"/>
      <name val="宋体"/>
      <charset val="134"/>
    </font>
    <font>
      <b/>
      <sz val="11"/>
      <color rgb="FF000000"/>
      <name val="宋体"/>
      <charset val="134"/>
    </font>
    <font>
      <sz val="9.95"/>
      <color rgb="FF000000"/>
      <name val="宋体"/>
      <charset val="134"/>
    </font>
    <font>
      <b/>
      <sz val="18"/>
      <name val="宋体"/>
      <charset val="134"/>
    </font>
    <font>
      <b/>
      <sz val="10"/>
      <name val="宋体"/>
      <charset val="134"/>
    </font>
    <font>
      <b/>
      <sz val="12"/>
      <name val="宋体"/>
      <charset val="134"/>
    </font>
    <font>
      <b/>
      <sz val="14"/>
      <name val="宋体"/>
      <charset val="134"/>
    </font>
    <font>
      <b/>
      <sz val="16"/>
      <name val="宋体"/>
      <charset val="134"/>
    </font>
    <font>
      <sz val="11"/>
      <name val="宋体"/>
      <charset val="134"/>
      <scheme val="minor"/>
    </font>
    <font>
      <sz val="14"/>
      <name val="宋体"/>
      <charset val="134"/>
    </font>
    <font>
      <sz val="18"/>
      <name val="黑体"/>
      <family val="3"/>
      <charset val="134"/>
    </font>
    <font>
      <sz val="16"/>
      <name val="楷体_GB2312"/>
      <charset val="134"/>
    </font>
    <font>
      <sz val="48"/>
      <name val="黑体"/>
      <family val="3"/>
      <charset val="134"/>
    </font>
    <font>
      <sz val="22"/>
      <name val="楷体_GB2312"/>
      <charset val="134"/>
    </font>
    <font>
      <b/>
      <sz val="22"/>
      <name val="楷体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
      <color indexed="16"/>
      <name val="Courier"/>
      <charset val="134"/>
    </font>
    <font>
      <sz val="10"/>
      <name val="Helv"/>
      <charset val="134"/>
    </font>
    <font>
      <sz val="1"/>
      <color indexed="8"/>
      <name val="Courier"/>
      <charset val="134"/>
    </font>
    <font>
      <sz val="10"/>
      <name val="Arial"/>
      <charset val="134"/>
    </font>
    <font>
      <sz val="12"/>
      <name val="Times New Roman"/>
      <charset val="134"/>
    </font>
    <font>
      <sz val="10"/>
      <color indexed="8"/>
      <name val="Arial"/>
      <charset val="134"/>
    </font>
    <font>
      <sz val="10"/>
      <name val="Geneva"/>
      <charset val="134"/>
    </font>
    <font>
      <sz val="1"/>
      <color indexed="0"/>
      <name val="Courier"/>
      <charset val="134"/>
    </font>
    <font>
      <sz val="1"/>
      <color indexed="18"/>
      <name val="Courier"/>
      <charset val="134"/>
    </font>
    <font>
      <sz val="11"/>
      <color indexed="8"/>
      <name val="宋体"/>
      <charset val="134"/>
    </font>
    <font>
      <sz val="12"/>
      <color indexed="8"/>
      <name val="楷体_GB2312"/>
      <charset val="134"/>
    </font>
    <font>
      <sz val="11"/>
      <color indexed="9"/>
      <name val="宋体"/>
      <charset val="134"/>
    </font>
    <font>
      <sz val="12"/>
      <color indexed="9"/>
      <name val="楷体_GB2312"/>
      <charset val="134"/>
    </font>
    <font>
      <sz val="12"/>
      <color indexed="9"/>
      <name val="宋体"/>
      <charset val="134"/>
    </font>
    <font>
      <sz val="12"/>
      <color indexed="8"/>
      <name val="宋体"/>
      <charset val="134"/>
    </font>
    <font>
      <sz val="8"/>
      <name val="Times New Roman"/>
      <charset val="134"/>
    </font>
    <font>
      <sz val="11"/>
      <color indexed="20"/>
      <name val="宋体"/>
      <charset val="134"/>
    </font>
    <font>
      <sz val="7"/>
      <name val="Helv"/>
      <charset val="134"/>
    </font>
    <font>
      <b/>
      <sz val="10"/>
      <name val="MS Sans Serif"/>
      <charset val="134"/>
    </font>
    <font>
      <b/>
      <sz val="11"/>
      <color indexed="52"/>
      <name val="宋体"/>
      <charset val="134"/>
    </font>
    <font>
      <b/>
      <sz val="11"/>
      <color indexed="9"/>
      <name val="宋体"/>
      <charset val="134"/>
    </font>
    <font>
      <sz val="10"/>
      <name val="Times New Roman"/>
      <charset val="134"/>
    </font>
    <font>
      <sz val="12"/>
      <name val="Arial"/>
      <charset val="134"/>
    </font>
    <font>
      <i/>
      <sz val="11"/>
      <color indexed="23"/>
      <name val="宋体"/>
      <charset val="134"/>
    </font>
    <font>
      <u/>
      <sz val="7.5"/>
      <color indexed="36"/>
      <name val="Arial"/>
      <charset val="134"/>
    </font>
    <font>
      <sz val="11"/>
      <color indexed="17"/>
      <name val="宋体"/>
      <charset val="134"/>
    </font>
    <font>
      <sz val="8"/>
      <name val="Arial"/>
      <charset val="134"/>
    </font>
    <font>
      <b/>
      <sz val="12"/>
      <name val="Arial"/>
      <charset val="134"/>
    </font>
    <font>
      <b/>
      <sz val="15"/>
      <color indexed="56"/>
      <name val="宋体"/>
      <charset val="134"/>
    </font>
    <font>
      <b/>
      <sz val="13"/>
      <color indexed="56"/>
      <name val="宋体"/>
      <charset val="134"/>
    </font>
    <font>
      <b/>
      <sz val="11"/>
      <color indexed="56"/>
      <name val="宋体"/>
      <charset val="134"/>
    </font>
    <font>
      <b/>
      <sz val="18"/>
      <name val="Arial"/>
      <charset val="134"/>
    </font>
    <font>
      <u/>
      <sz val="7.5"/>
      <color indexed="12"/>
      <name val="Arial"/>
      <charset val="134"/>
    </font>
    <font>
      <sz val="11"/>
      <color indexed="62"/>
      <name val="宋体"/>
      <charset val="134"/>
    </font>
    <font>
      <sz val="12"/>
      <name val="Helv"/>
      <charset val="134"/>
    </font>
    <font>
      <sz val="11"/>
      <color indexed="52"/>
      <name val="宋体"/>
      <charset val="134"/>
    </font>
    <font>
      <sz val="12"/>
      <color indexed="9"/>
      <name val="Helv"/>
      <charset val="134"/>
    </font>
    <font>
      <sz val="10"/>
      <name val="MS Sans Serif"/>
      <charset val="134"/>
    </font>
    <font>
      <sz val="11"/>
      <color indexed="60"/>
      <name val="宋体"/>
      <charset val="134"/>
    </font>
    <font>
      <sz val="7"/>
      <name val="Small Fonts"/>
      <charset val="134"/>
    </font>
    <font>
      <sz val="10"/>
      <name val="Courier"/>
      <charset val="134"/>
    </font>
    <font>
      <b/>
      <i/>
      <sz val="16"/>
      <name val="Helv"/>
      <charset val="134"/>
    </font>
    <font>
      <b/>
      <sz val="11"/>
      <color indexed="63"/>
      <name val="宋体"/>
      <charset val="134"/>
    </font>
    <font>
      <sz val="7"/>
      <color indexed="10"/>
      <name val="Helv"/>
      <charset val="134"/>
    </font>
    <font>
      <b/>
      <sz val="10"/>
      <name val="Tms Rmn"/>
      <charset val="134"/>
    </font>
    <font>
      <sz val="10"/>
      <color indexed="8"/>
      <name val="MS Sans Serif"/>
      <charset val="134"/>
    </font>
    <font>
      <b/>
      <sz val="18"/>
      <color indexed="56"/>
      <name val="宋体"/>
      <charset val="134"/>
    </font>
    <font>
      <sz val="11"/>
      <color indexed="10"/>
      <name val="宋体"/>
      <charset val="134"/>
    </font>
    <font>
      <b/>
      <sz val="15"/>
      <color indexed="56"/>
      <name val="楷体_GB2312"/>
      <charset val="134"/>
    </font>
    <font>
      <b/>
      <sz val="13"/>
      <color indexed="56"/>
      <name val="楷体_GB2312"/>
      <charset val="134"/>
    </font>
    <font>
      <b/>
      <sz val="11"/>
      <color indexed="56"/>
      <name val="楷体_GB2312"/>
      <charset val="134"/>
    </font>
    <font>
      <b/>
      <sz val="14"/>
      <name val="楷体"/>
      <charset val="134"/>
    </font>
    <font>
      <b/>
      <sz val="18"/>
      <color indexed="62"/>
      <name val="宋体"/>
      <charset val="134"/>
    </font>
    <font>
      <sz val="10"/>
      <name val="楷体"/>
      <charset val="134"/>
    </font>
    <font>
      <sz val="12"/>
      <color indexed="20"/>
      <name val="楷体_GB2312"/>
      <charset val="134"/>
    </font>
    <font>
      <sz val="12"/>
      <color indexed="20"/>
      <name val="宋体"/>
      <charset val="134"/>
    </font>
    <font>
      <sz val="10.5"/>
      <color indexed="20"/>
      <name val="宋体"/>
      <charset val="134"/>
    </font>
    <font>
      <sz val="12"/>
      <color indexed="16"/>
      <name val="宋体"/>
      <charset val="134"/>
    </font>
    <font>
      <sz val="10"/>
      <color indexed="20"/>
      <name val="宋体"/>
      <charset val="134"/>
    </font>
    <font>
      <u/>
      <sz val="12"/>
      <color indexed="12"/>
      <name val="宋体"/>
      <charset val="134"/>
    </font>
    <font>
      <b/>
      <sz val="9"/>
      <name val="Arial"/>
      <charset val="134"/>
    </font>
    <font>
      <sz val="12"/>
      <name val="官帕眉"/>
      <charset val="134"/>
    </font>
    <font>
      <sz val="12"/>
      <color indexed="17"/>
      <name val="楷体_GB2312"/>
      <charset val="134"/>
    </font>
    <font>
      <sz val="12"/>
      <color indexed="17"/>
      <name val="宋体"/>
      <charset val="134"/>
    </font>
    <font>
      <sz val="10.5"/>
      <color indexed="17"/>
      <name val="宋体"/>
      <charset val="134"/>
    </font>
    <font>
      <sz val="10"/>
      <color indexed="17"/>
      <name val="宋体"/>
      <charset val="134"/>
    </font>
    <font>
      <u/>
      <sz val="12"/>
      <color indexed="20"/>
      <name val="宋体"/>
      <charset val="134"/>
    </font>
    <font>
      <b/>
      <sz val="11"/>
      <color indexed="8"/>
      <name val="宋体"/>
      <charset val="134"/>
    </font>
    <font>
      <b/>
      <sz val="12"/>
      <color indexed="8"/>
      <name val="楷体_GB2312"/>
      <charset val="134"/>
    </font>
    <font>
      <b/>
      <sz val="10"/>
      <name val="Arial"/>
      <charset val="134"/>
    </font>
    <font>
      <sz val="12"/>
      <name val="新細明體"/>
      <charset val="134"/>
    </font>
    <font>
      <b/>
      <sz val="12"/>
      <color indexed="52"/>
      <name val="楷体_GB2312"/>
      <charset val="134"/>
    </font>
    <font>
      <b/>
      <sz val="12"/>
      <color indexed="9"/>
      <name val="楷体_GB2312"/>
      <charset val="134"/>
    </font>
    <font>
      <i/>
      <sz val="12"/>
      <color indexed="23"/>
      <name val="楷体_GB2312"/>
      <charset val="134"/>
    </font>
    <font>
      <sz val="12"/>
      <color indexed="10"/>
      <name val="楷体_GB2312"/>
      <charset val="134"/>
    </font>
    <font>
      <sz val="12"/>
      <color indexed="52"/>
      <name val="楷体_GB2312"/>
      <charset val="134"/>
    </font>
    <font>
      <b/>
      <sz val="12"/>
      <color indexed="8"/>
      <name val="宋体"/>
      <charset val="134"/>
    </font>
  </fonts>
  <fills count="7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55"/>
        <bgColor indexed="64"/>
      </patternFill>
    </fill>
    <fill>
      <patternFill patternType="solid">
        <fgColor indexed="26"/>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gray0625"/>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auto="1"/>
      </top>
      <bottom style="double">
        <color auto="1"/>
      </bottom>
      <diagonal/>
    </border>
    <border>
      <left/>
      <right/>
      <top style="thin">
        <color indexed="62"/>
      </top>
      <bottom style="double">
        <color indexed="62"/>
      </bottom>
      <diagonal/>
    </border>
  </borders>
  <cellStyleXfs count="4336">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6"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7" borderId="19" applyNumberFormat="0" applyAlignment="0" applyProtection="0">
      <alignment vertical="center"/>
    </xf>
    <xf numFmtId="0" fontId="28" fillId="8" borderId="20" applyNumberFormat="0" applyAlignment="0" applyProtection="0">
      <alignment vertical="center"/>
    </xf>
    <xf numFmtId="0" fontId="29" fillId="8" borderId="19" applyNumberFormat="0" applyAlignment="0" applyProtection="0">
      <alignment vertical="center"/>
    </xf>
    <xf numFmtId="0" fontId="30" fillId="9"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176" fontId="38" fillId="0" borderId="0">
      <protection locked="0"/>
    </xf>
    <xf numFmtId="176" fontId="38" fillId="0" borderId="0">
      <protection locked="0"/>
    </xf>
    <xf numFmtId="0" fontId="39" fillId="0" borderId="0"/>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40" fillId="0" borderId="0">
      <protection locked="0"/>
    </xf>
    <xf numFmtId="176" fontId="40"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38" fillId="0" borderId="0">
      <protection locked="0"/>
    </xf>
    <xf numFmtId="176" fontId="38" fillId="0" borderId="0">
      <protection locked="0"/>
    </xf>
    <xf numFmtId="176" fontId="40" fillId="0" borderId="0">
      <protection locked="0"/>
    </xf>
    <xf numFmtId="176" fontId="40"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0" fontId="39" fillId="0" borderId="0"/>
    <xf numFmtId="0" fontId="41" fillId="0" borderId="0"/>
    <xf numFmtId="0" fontId="0" fillId="0" borderId="0">
      <alignment vertical="center"/>
    </xf>
    <xf numFmtId="176" fontId="40" fillId="0" borderId="0">
      <protection locked="0"/>
    </xf>
    <xf numFmtId="176" fontId="40" fillId="0" borderId="0">
      <protection locked="0"/>
    </xf>
    <xf numFmtId="0" fontId="42" fillId="0" borderId="0"/>
    <xf numFmtId="0" fontId="42" fillId="0" borderId="0"/>
    <xf numFmtId="0" fontId="39" fillId="0" borderId="0"/>
    <xf numFmtId="0" fontId="39" fillId="0" borderId="0"/>
    <xf numFmtId="0" fontId="42" fillId="0" borderId="0"/>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38" fillId="0" borderId="0">
      <protection locked="0"/>
    </xf>
    <xf numFmtId="176" fontId="38" fillId="0" borderId="0">
      <protection locked="0"/>
    </xf>
    <xf numFmtId="0" fontId="42" fillId="0" borderId="0"/>
    <xf numFmtId="0" fontId="41" fillId="0" borderId="0"/>
    <xf numFmtId="0" fontId="42" fillId="0" borderId="0"/>
    <xf numFmtId="0" fontId="42" fillId="0" borderId="0"/>
    <xf numFmtId="0" fontId="42" fillId="0" borderId="0"/>
    <xf numFmtId="0" fontId="39" fillId="0" borderId="0"/>
    <xf numFmtId="0" fontId="42" fillId="0" borderId="0"/>
    <xf numFmtId="176" fontId="38" fillId="0" borderId="0">
      <protection locked="0"/>
    </xf>
    <xf numFmtId="176" fontId="38" fillId="0" borderId="0">
      <protection locked="0"/>
    </xf>
    <xf numFmtId="0" fontId="39" fillId="0" borderId="0"/>
    <xf numFmtId="0" fontId="42" fillId="0" borderId="0"/>
    <xf numFmtId="0" fontId="39" fillId="0" borderId="0"/>
    <xf numFmtId="0" fontId="43" fillId="0" borderId="0">
      <alignment vertical="top"/>
    </xf>
    <xf numFmtId="0" fontId="41" fillId="0" borderId="0"/>
    <xf numFmtId="0" fontId="44" fillId="0" borderId="0"/>
    <xf numFmtId="49" fontId="41" fillId="0" borderId="0" applyFont="0" applyFill="0" applyBorder="0" applyAlignment="0" applyProtection="0"/>
    <xf numFmtId="176" fontId="38" fillId="0" borderId="0">
      <protection locked="0"/>
    </xf>
    <xf numFmtId="176" fontId="38" fillId="0" borderId="0">
      <protection locked="0"/>
    </xf>
    <xf numFmtId="0" fontId="39" fillId="0" borderId="0"/>
    <xf numFmtId="0" fontId="41" fillId="0" borderId="0"/>
    <xf numFmtId="0" fontId="39" fillId="0" borderId="0"/>
    <xf numFmtId="0" fontId="39" fillId="0" borderId="0"/>
    <xf numFmtId="0" fontId="41" fillId="0" borderId="0"/>
    <xf numFmtId="0" fontId="41" fillId="0" borderId="0"/>
    <xf numFmtId="0" fontId="41" fillId="0" borderId="0"/>
    <xf numFmtId="0" fontId="42" fillId="0" borderId="0"/>
    <xf numFmtId="0" fontId="42" fillId="0" borderId="0"/>
    <xf numFmtId="0" fontId="42" fillId="0" borderId="0"/>
    <xf numFmtId="0" fontId="43" fillId="0" borderId="0">
      <alignment vertical="top"/>
    </xf>
    <xf numFmtId="0" fontId="39" fillId="0" borderId="0"/>
    <xf numFmtId="0" fontId="39" fillId="0" borderId="0"/>
    <xf numFmtId="0" fontId="44" fillId="0" borderId="0"/>
    <xf numFmtId="0" fontId="39" fillId="0" borderId="0"/>
    <xf numFmtId="0" fontId="39" fillId="0" borderId="0"/>
    <xf numFmtId="0" fontId="42" fillId="0" borderId="0"/>
    <xf numFmtId="0" fontId="43" fillId="0" borderId="0">
      <alignment vertical="top"/>
    </xf>
    <xf numFmtId="0" fontId="39" fillId="0" borderId="0"/>
    <xf numFmtId="0" fontId="41" fillId="0" borderId="0"/>
    <xf numFmtId="0" fontId="43" fillId="0" borderId="0">
      <alignment vertical="top"/>
    </xf>
    <xf numFmtId="0" fontId="43" fillId="0" borderId="0">
      <alignment vertical="top"/>
    </xf>
    <xf numFmtId="0" fontId="43" fillId="0" borderId="0">
      <alignment vertical="top"/>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0" fontId="42" fillId="0" borderId="0"/>
    <xf numFmtId="0" fontId="41" fillId="0" borderId="0"/>
    <xf numFmtId="0" fontId="41" fillId="0" borderId="0"/>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0" fontId="42" fillId="0" borderId="0"/>
    <xf numFmtId="0" fontId="39" fillId="0" borderId="0"/>
    <xf numFmtId="0" fontId="39" fillId="0" borderId="0"/>
    <xf numFmtId="0" fontId="42" fillId="0" borderId="0"/>
    <xf numFmtId="176" fontId="38" fillId="0" borderId="0">
      <protection locked="0"/>
    </xf>
    <xf numFmtId="176" fontId="38" fillId="0" borderId="0">
      <protection locked="0"/>
    </xf>
    <xf numFmtId="0" fontId="42" fillId="0" borderId="0"/>
    <xf numFmtId="176" fontId="40" fillId="0" borderId="0">
      <protection locked="0"/>
    </xf>
    <xf numFmtId="176" fontId="40" fillId="0" borderId="0">
      <protection locked="0"/>
    </xf>
    <xf numFmtId="176" fontId="45" fillId="0" borderId="0">
      <protection locked="0"/>
    </xf>
    <xf numFmtId="176" fontId="45" fillId="0" borderId="0">
      <protection locked="0"/>
    </xf>
    <xf numFmtId="176" fontId="46" fillId="0" borderId="0">
      <protection locked="0"/>
    </xf>
    <xf numFmtId="176" fontId="46" fillId="0" borderId="0">
      <protection locked="0"/>
    </xf>
    <xf numFmtId="176" fontId="45" fillId="0" borderId="0">
      <protection locked="0"/>
    </xf>
    <xf numFmtId="176" fontId="45" fillId="0" borderId="0">
      <protection locked="0"/>
    </xf>
    <xf numFmtId="176" fontId="46" fillId="0" borderId="0">
      <protection locked="0"/>
    </xf>
    <xf numFmtId="176" fontId="46" fillId="0" borderId="0">
      <protection locked="0"/>
    </xf>
    <xf numFmtId="176" fontId="45" fillId="0" borderId="0">
      <protection locked="0"/>
    </xf>
    <xf numFmtId="176" fontId="40" fillId="0" borderId="0">
      <protection locked="0"/>
    </xf>
    <xf numFmtId="176" fontId="40"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38" fillId="0" borderId="0">
      <protection locked="0"/>
    </xf>
    <xf numFmtId="176" fontId="38" fillId="0" borderId="0">
      <protection locked="0"/>
    </xf>
    <xf numFmtId="176" fontId="45" fillId="0" borderId="0">
      <protection locked="0"/>
    </xf>
    <xf numFmtId="176" fontId="45" fillId="0" borderId="0">
      <protection locked="0"/>
    </xf>
    <xf numFmtId="176" fontId="46" fillId="0" borderId="0">
      <protection locked="0"/>
    </xf>
    <xf numFmtId="176" fontId="46" fillId="0" borderId="0">
      <protection locked="0"/>
    </xf>
    <xf numFmtId="0" fontId="42" fillId="0" borderId="0"/>
    <xf numFmtId="0" fontId="42" fillId="0" borderId="0"/>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39"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176" fontId="40" fillId="0" borderId="0">
      <protection locked="0"/>
    </xf>
    <xf numFmtId="176" fontId="40"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40" fillId="0" borderId="0">
      <protection locked="0"/>
    </xf>
    <xf numFmtId="176" fontId="40"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40" fillId="0" borderId="0">
      <protection locked="0"/>
    </xf>
    <xf numFmtId="176" fontId="40" fillId="0" borderId="0">
      <protection locked="0"/>
    </xf>
    <xf numFmtId="176" fontId="38" fillId="0" borderId="0">
      <protection locked="0"/>
    </xf>
    <xf numFmtId="176" fontId="45" fillId="0" borderId="0">
      <protection locked="0"/>
    </xf>
    <xf numFmtId="176" fontId="38" fillId="0" borderId="0">
      <protection locked="0"/>
    </xf>
    <xf numFmtId="176" fontId="45" fillId="0" borderId="0">
      <protection locked="0"/>
    </xf>
    <xf numFmtId="176" fontId="40" fillId="0" borderId="0">
      <protection locked="0"/>
    </xf>
    <xf numFmtId="176" fontId="40" fillId="0" borderId="0">
      <protection locked="0"/>
    </xf>
    <xf numFmtId="176" fontId="45" fillId="0" borderId="0">
      <protection locked="0"/>
    </xf>
    <xf numFmtId="176" fontId="45" fillId="0" borderId="0">
      <protection locked="0"/>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8" fillId="43" borderId="0" applyNumberFormat="0" applyBorder="0" applyAlignment="0" applyProtection="0">
      <alignment vertical="center"/>
    </xf>
    <xf numFmtId="0" fontId="48" fillId="43" borderId="0" applyNumberFormat="0" applyBorder="0" applyAlignment="0" applyProtection="0">
      <alignment vertical="center"/>
    </xf>
    <xf numFmtId="0" fontId="48"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4"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5"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0"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8" fillId="43" borderId="0" applyNumberFormat="0" applyBorder="0" applyAlignment="0" applyProtection="0">
      <alignment vertical="center"/>
    </xf>
    <xf numFmtId="0" fontId="48" fillId="43" borderId="0" applyNumberFormat="0" applyBorder="0" applyAlignment="0" applyProtection="0">
      <alignment vertical="center"/>
    </xf>
    <xf numFmtId="0" fontId="48"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39" fillId="0" borderId="0">
      <protection locked="0"/>
    </xf>
    <xf numFmtId="0" fontId="51" fillId="51"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4"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7"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1"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1" borderId="0" applyNumberFormat="0" applyBorder="0" applyAlignment="0" applyProtection="0"/>
    <xf numFmtId="0" fontId="49" fillId="48" borderId="0" applyNumberFormat="0" applyBorder="0" applyAlignment="0" applyProtection="0">
      <alignment vertical="center"/>
    </xf>
    <xf numFmtId="0" fontId="51" fillId="59"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1" fillId="53" borderId="0" applyNumberFormat="0" applyBorder="0" applyAlignment="0" applyProtection="0"/>
    <xf numFmtId="0" fontId="51" fillId="53" borderId="0" applyNumberFormat="0" applyBorder="0" applyAlignment="0" applyProtection="0"/>
    <xf numFmtId="0" fontId="51" fillId="59" borderId="0" applyNumberFormat="0" applyBorder="0" applyAlignment="0" applyProtection="0"/>
    <xf numFmtId="0" fontId="49" fillId="49" borderId="0" applyNumberFormat="0" applyBorder="0" applyAlignment="0" applyProtection="0">
      <alignment vertical="center"/>
    </xf>
    <xf numFmtId="0" fontId="51" fillId="61"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2" fillId="62" borderId="0" applyNumberFormat="0" applyBorder="0" applyAlignment="0" applyProtection="0"/>
    <xf numFmtId="0" fontId="52" fillId="62" borderId="0" applyNumberFormat="0" applyBorder="0" applyAlignment="0" applyProtection="0"/>
    <xf numFmtId="0" fontId="51" fillId="62" borderId="0" applyNumberFormat="0" applyBorder="0" applyAlignment="0" applyProtection="0"/>
    <xf numFmtId="0" fontId="51" fillId="62" borderId="0" applyNumberFormat="0" applyBorder="0" applyAlignment="0" applyProtection="0"/>
    <xf numFmtId="0" fontId="51" fillId="61" borderId="0" applyNumberFormat="0" applyBorder="0" applyAlignment="0" applyProtection="0"/>
    <xf numFmtId="0" fontId="51" fillId="61" borderId="0" applyNumberFormat="0" applyBorder="0" applyAlignment="0" applyProtection="0"/>
    <xf numFmtId="176" fontId="46" fillId="0" borderId="0">
      <protection locked="0"/>
    </xf>
    <xf numFmtId="176" fontId="46" fillId="0" borderId="0">
      <protection locked="0"/>
    </xf>
    <xf numFmtId="176" fontId="46" fillId="0" borderId="0">
      <protection locked="0"/>
    </xf>
    <xf numFmtId="176" fontId="46" fillId="0" borderId="0">
      <protection locked="0"/>
    </xf>
    <xf numFmtId="0" fontId="53" fillId="0" borderId="0">
      <alignment horizontal="center" wrapText="1"/>
      <protection locked="0"/>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3" fontId="55" fillId="0" borderId="0"/>
    <xf numFmtId="177" fontId="56" fillId="0" borderId="4" applyAlignment="0" applyProtection="0"/>
    <xf numFmtId="176" fontId="46" fillId="0" borderId="0">
      <protection locked="0"/>
    </xf>
    <xf numFmtId="176" fontId="46" fillId="0" borderId="0">
      <protection locked="0"/>
    </xf>
    <xf numFmtId="176" fontId="46" fillId="0" borderId="0">
      <protection locked="0"/>
    </xf>
    <xf numFmtId="176" fontId="46" fillId="0" borderId="0">
      <protection locked="0"/>
    </xf>
    <xf numFmtId="176" fontId="46" fillId="0" borderId="0">
      <protection locked="0"/>
    </xf>
    <xf numFmtId="176" fontId="46"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8" fontId="43" fillId="0" borderId="0" applyFill="0" applyBorder="0" applyAlignment="0"/>
    <xf numFmtId="0" fontId="57" fillId="2" borderId="24" applyNumberFormat="0" applyAlignment="0" applyProtection="0">
      <alignment vertical="center"/>
    </xf>
    <xf numFmtId="0" fontId="57" fillId="2" borderId="24"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4" fontId="40" fillId="0" borderId="0">
      <protection locked="0"/>
    </xf>
    <xf numFmtId="41" fontId="41" fillId="0" borderId="0" applyFont="0" applyFill="0" applyBorder="0" applyAlignment="0" applyProtection="0"/>
    <xf numFmtId="4" fontId="40" fillId="0" borderId="0">
      <protection locked="0"/>
    </xf>
    <xf numFmtId="179" fontId="59" fillId="0" borderId="0"/>
    <xf numFmtId="180" fontId="41" fillId="0" borderId="0" applyFont="0" applyFill="0" applyBorder="0" applyAlignment="0" applyProtection="0"/>
    <xf numFmtId="181" fontId="41" fillId="0" borderId="0"/>
    <xf numFmtId="182" fontId="40" fillId="0" borderId="0">
      <protection locked="0"/>
    </xf>
    <xf numFmtId="183" fontId="41" fillId="0" borderId="0" applyFont="0" applyFill="0" applyBorder="0" applyAlignment="0" applyProtection="0"/>
    <xf numFmtId="182" fontId="40" fillId="0" borderId="0">
      <protection locked="0"/>
    </xf>
    <xf numFmtId="184" fontId="41" fillId="0" borderId="0" applyFont="0" applyFill="0" applyBorder="0" applyAlignment="0" applyProtection="0"/>
    <xf numFmtId="185" fontId="59" fillId="0" borderId="0"/>
    <xf numFmtId="0" fontId="60" fillId="0" borderId="0" applyProtection="0"/>
    <xf numFmtId="41" fontId="41" fillId="0" borderId="0" applyFont="0" applyFill="0" applyBorder="0" applyAlignment="0" applyProtection="0"/>
    <xf numFmtId="43" fontId="41" fillId="0" borderId="0" applyFont="0" applyFill="0" applyBorder="0" applyAlignment="0" applyProtection="0"/>
    <xf numFmtId="186" fontId="59" fillId="0" borderId="0"/>
    <xf numFmtId="0" fontId="47" fillId="0" borderId="0">
      <alignment vertical="center"/>
    </xf>
    <xf numFmtId="0" fontId="47"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2" fontId="60" fillId="0" borderId="0" applyProtection="0"/>
    <xf numFmtId="0" fontId="62" fillId="0" borderId="0" applyNumberFormat="0" applyFill="0" applyBorder="0" applyAlignment="0" applyProtection="0">
      <alignment vertical="top"/>
      <protection locked="0"/>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38" fontId="64" fillId="2" borderId="0" applyNumberFormat="0" applyBorder="0" applyAlignment="0" applyProtection="0"/>
    <xf numFmtId="0" fontId="65" fillId="0" borderId="26" applyNumberFormat="0" applyAlignment="0" applyProtection="0">
      <alignment horizontal="left" vertical="center"/>
    </xf>
    <xf numFmtId="0" fontId="65" fillId="0" borderId="11">
      <alignment horizontal="lef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Protection="0"/>
    <xf numFmtId="0" fontId="65" fillId="0" borderId="0" applyProtection="0"/>
    <xf numFmtId="0" fontId="70" fillId="0" borderId="0" applyNumberFormat="0" applyFill="0" applyBorder="0" applyAlignment="0" applyProtection="0">
      <alignment vertical="top"/>
      <protection locked="0"/>
    </xf>
    <xf numFmtId="0" fontId="71" fillId="42" borderId="24" applyNumberFormat="0" applyAlignment="0" applyProtection="0">
      <alignment vertical="center"/>
    </xf>
    <xf numFmtId="10" fontId="64" fillId="64" borderId="1" applyNumberFormat="0" applyBorder="0" applyAlignment="0" applyProtection="0"/>
    <xf numFmtId="0" fontId="71" fillId="42" borderId="24" applyNumberFormat="0" applyAlignment="0" applyProtection="0">
      <alignment vertical="center"/>
    </xf>
    <xf numFmtId="187" fontId="72" fillId="65" borderId="0"/>
    <xf numFmtId="187" fontId="72" fillId="65" borderId="0"/>
    <xf numFmtId="0" fontId="73" fillId="0" borderId="30" applyNumberFormat="0" applyFill="0" applyAlignment="0" applyProtection="0">
      <alignment vertical="center"/>
    </xf>
    <xf numFmtId="0" fontId="73" fillId="0" borderId="30" applyNumberFormat="0" applyFill="0" applyAlignment="0" applyProtection="0">
      <alignment vertical="center"/>
    </xf>
    <xf numFmtId="187" fontId="74" fillId="66" borderId="0"/>
    <xf numFmtId="187" fontId="74" fillId="66" borderId="0"/>
    <xf numFmtId="38" fontId="75" fillId="0" borderId="0" applyFont="0" applyFill="0" applyBorder="0" applyAlignment="0" applyProtection="0"/>
    <xf numFmtId="40" fontId="75" fillId="0" borderId="0" applyFont="0" applyFill="0" applyBorder="0" applyAlignment="0" applyProtection="0"/>
    <xf numFmtId="188" fontId="41" fillId="0" borderId="0" applyFont="0" applyFill="0" applyBorder="0" applyAlignment="0" applyProtection="0"/>
    <xf numFmtId="0" fontId="41" fillId="0" borderId="0" applyFont="0" applyFill="0" applyBorder="0" applyAlignment="0" applyProtection="0"/>
    <xf numFmtId="189" fontId="75" fillId="0" borderId="0" applyFont="0" applyFill="0" applyBorder="0" applyAlignment="0" applyProtection="0"/>
    <xf numFmtId="190" fontId="75" fillId="0" borderId="0" applyFont="0" applyFill="0" applyBorder="0" applyAlignment="0" applyProtection="0"/>
    <xf numFmtId="191" fontId="41" fillId="0" borderId="0" applyFont="0" applyFill="0" applyBorder="0" applyAlignment="0" applyProtection="0"/>
    <xf numFmtId="188" fontId="41" fillId="0" borderId="0" applyFont="0" applyFill="0" applyBorder="0" applyAlignment="0" applyProtection="0"/>
    <xf numFmtId="0" fontId="76" fillId="3" borderId="0" applyNumberFormat="0" applyBorder="0" applyAlignment="0" applyProtection="0">
      <alignment vertical="center"/>
    </xf>
    <xf numFmtId="0" fontId="76" fillId="3" borderId="0" applyNumberFormat="0" applyBorder="0" applyAlignment="0" applyProtection="0">
      <alignment vertical="center"/>
    </xf>
    <xf numFmtId="0" fontId="59" fillId="0" borderId="0"/>
    <xf numFmtId="37" fontId="77" fillId="0" borderId="0"/>
    <xf numFmtId="0" fontId="78" fillId="0" borderId="0"/>
    <xf numFmtId="0" fontId="78" fillId="0" borderId="0"/>
    <xf numFmtId="0" fontId="72" fillId="0" borderId="0"/>
    <xf numFmtId="176" fontId="46" fillId="0" borderId="0">
      <protection locked="0"/>
    </xf>
    <xf numFmtId="192" fontId="79" fillId="0" borderId="0"/>
    <xf numFmtId="176" fontId="46" fillId="0" borderId="0">
      <protection locked="0"/>
    </xf>
    <xf numFmtId="0" fontId="39" fillId="0" borderId="0"/>
    <xf numFmtId="0" fontId="47" fillId="64" borderId="31" applyNumberFormat="0" applyFont="0" applyAlignment="0" applyProtection="0">
      <alignment vertical="center"/>
    </xf>
    <xf numFmtId="0" fontId="47" fillId="64" borderId="31" applyNumberFormat="0" applyFont="0" applyAlignment="0" applyProtection="0">
      <alignment vertical="center"/>
    </xf>
    <xf numFmtId="0" fontId="80" fillId="2" borderId="32" applyNumberFormat="0" applyAlignment="0" applyProtection="0">
      <alignment vertical="center"/>
    </xf>
    <xf numFmtId="0" fontId="80" fillId="2" borderId="32" applyNumberFormat="0" applyAlignment="0" applyProtection="0">
      <alignment vertical="center"/>
    </xf>
    <xf numFmtId="14" fontId="53" fillId="0" borderId="0">
      <alignment horizontal="center" wrapText="1"/>
      <protection locked="0"/>
    </xf>
    <xf numFmtId="193" fontId="40" fillId="0" borderId="0">
      <protection locked="0"/>
    </xf>
    <xf numFmtId="10" fontId="41" fillId="0" borderId="0" applyFont="0" applyFill="0" applyBorder="0" applyAlignment="0" applyProtection="0"/>
    <xf numFmtId="193" fontId="40" fillId="0" borderId="0">
      <protection locked="0"/>
    </xf>
    <xf numFmtId="9" fontId="39" fillId="0" borderId="0" applyFont="0" applyFill="0" applyBorder="0" applyAlignment="0" applyProtection="0"/>
    <xf numFmtId="194" fontId="41" fillId="0" borderId="0" applyFont="0" applyFill="0" applyProtection="0"/>
    <xf numFmtId="0" fontId="75" fillId="0" borderId="0" applyNumberFormat="0" applyFont="0" applyFill="0" applyBorder="0" applyAlignment="0" applyProtection="0">
      <alignment horizontal="left"/>
    </xf>
    <xf numFmtId="15" fontId="75" fillId="0" borderId="0" applyFont="0" applyFill="0" applyBorder="0" applyAlignment="0" applyProtection="0"/>
    <xf numFmtId="4" fontId="75" fillId="0" borderId="0" applyFont="0" applyFill="0" applyBorder="0" applyAlignment="0" applyProtection="0"/>
    <xf numFmtId="0" fontId="56" fillId="0" borderId="33">
      <alignment horizontal="center"/>
    </xf>
    <xf numFmtId="3" fontId="75" fillId="0" borderId="0" applyFont="0" applyFill="0" applyBorder="0" applyAlignment="0" applyProtection="0"/>
    <xf numFmtId="0" fontId="75" fillId="67" borderId="0" applyNumberFormat="0" applyFont="0" applyBorder="0" applyAlignment="0" applyProtection="0"/>
    <xf numFmtId="3" fontId="81" fillId="0" borderId="0"/>
    <xf numFmtId="0" fontId="0" fillId="0" borderId="0" applyNumberFormat="0" applyFill="0" applyBorder="0" applyAlignment="0" applyProtection="0"/>
    <xf numFmtId="0" fontId="82" fillId="68" borderId="15">
      <protection locked="0"/>
    </xf>
    <xf numFmtId="0" fontId="82" fillId="68" borderId="15">
      <protection locked="0"/>
    </xf>
    <xf numFmtId="0" fontId="83" fillId="0" borderId="0"/>
    <xf numFmtId="0" fontId="82" fillId="68" borderId="15">
      <protection locked="0"/>
    </xf>
    <xf numFmtId="0" fontId="82" fillId="68" borderId="15">
      <protection locked="0"/>
    </xf>
    <xf numFmtId="0" fontId="82" fillId="68" borderId="15">
      <protection locked="0"/>
    </xf>
    <xf numFmtId="0" fontId="82" fillId="68" borderId="15">
      <protection locked="0"/>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60" fillId="0" borderId="34" applyProtection="0"/>
    <xf numFmtId="195" fontId="41" fillId="0" borderId="0" applyFont="0" applyFill="0" applyBorder="0" applyAlignment="0" applyProtection="0"/>
    <xf numFmtId="196" fontId="41" fillId="0" borderId="0" applyFont="0" applyFill="0" applyBorder="0" applyAlignment="0" applyProtection="0"/>
    <xf numFmtId="197" fontId="42" fillId="0" borderId="0" applyFont="0" applyFill="0" applyBorder="0" applyAlignment="0" applyProtection="0"/>
    <xf numFmtId="198" fontId="42" fillId="0" borderId="0" applyFont="0" applyFill="0" applyBorder="0" applyAlignment="0" applyProtection="0"/>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0"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5" fillId="0" borderId="0">
      <protection locked="0"/>
    </xf>
    <xf numFmtId="176" fontId="40" fillId="0" borderId="0">
      <protection locked="0"/>
    </xf>
    <xf numFmtId="176" fontId="40" fillId="0" borderId="0">
      <protection locked="0"/>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199" fontId="41" fillId="0" borderId="0" applyFont="0" applyFill="0" applyBorder="0" applyAlignment="0" applyProtection="0"/>
    <xf numFmtId="200" fontId="41" fillId="0" borderId="0" applyFont="0" applyFill="0" applyBorder="0" applyAlignment="0" applyProtection="0"/>
    <xf numFmtId="0" fontId="41" fillId="0" borderId="3" applyNumberFormat="0" applyFill="0" applyProtection="0">
      <alignment horizontal="right"/>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86" fillId="0" borderId="27" applyNumberFormat="0" applyFill="0" applyAlignment="0" applyProtection="0">
      <alignment vertical="center"/>
    </xf>
    <xf numFmtId="0" fontId="86" fillId="0" borderId="27" applyNumberFormat="0" applyFill="0" applyAlignment="0" applyProtection="0">
      <alignment vertical="center"/>
    </xf>
    <xf numFmtId="0" fontId="8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66" fillId="0" borderId="27" applyNumberFormat="0" applyFill="0" applyAlignment="0" applyProtection="0">
      <alignment vertical="center"/>
    </xf>
    <xf numFmtId="0" fontId="84" fillId="0" borderId="0" applyNumberFormat="0" applyFill="0" applyBorder="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87" fillId="0" borderId="28" applyNumberFormat="0" applyFill="0" applyAlignment="0" applyProtection="0">
      <alignment vertical="center"/>
    </xf>
    <xf numFmtId="0" fontId="87" fillId="0" borderId="28" applyNumberFormat="0" applyFill="0" applyAlignment="0" applyProtection="0">
      <alignment vertical="center"/>
    </xf>
    <xf numFmtId="0" fontId="8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7" fillId="0" borderId="28"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8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2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9" fillId="0" borderId="3" applyNumberFormat="0" applyFill="0" applyProtection="0">
      <alignment horizontal="center"/>
    </xf>
    <xf numFmtId="0" fontId="90" fillId="0" borderId="0" applyNumberFormat="0" applyFill="0" applyBorder="0" applyAlignment="0" applyProtection="0"/>
    <xf numFmtId="0" fontId="90" fillId="0" borderId="0" applyNumberFormat="0" applyFill="0" applyBorder="0" applyAlignment="0" applyProtection="0"/>
    <xf numFmtId="0" fontId="91" fillId="0" borderId="10" applyNumberFormat="0" applyFill="0" applyProtection="0">
      <alignment horizont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3" fillId="40" borderId="0" applyNumberFormat="0" applyBorder="0" applyAlignment="0" applyProtection="0">
      <alignment vertical="center"/>
    </xf>
    <xf numFmtId="0" fontId="93" fillId="40" borderId="0" applyNumberFormat="0" applyBorder="0" applyAlignment="0" applyProtection="0">
      <alignment vertical="center"/>
    </xf>
    <xf numFmtId="0" fontId="93" fillId="40" borderId="0" applyNumberFormat="0" applyBorder="0" applyAlignment="0" applyProtection="0">
      <alignment vertical="center"/>
    </xf>
    <xf numFmtId="0" fontId="93" fillId="40" borderId="0" applyNumberFormat="0" applyBorder="0" applyAlignment="0" applyProtection="0">
      <alignment vertical="center"/>
    </xf>
    <xf numFmtId="0" fontId="94" fillId="40" borderId="0" applyNumberFormat="0" applyBorder="0" applyAlignment="0" applyProtection="0">
      <alignment vertical="center"/>
    </xf>
    <xf numFmtId="0" fontId="94" fillId="40" borderId="0" applyNumberFormat="0" applyBorder="0" applyAlignment="0" applyProtection="0">
      <alignment vertical="center"/>
    </xf>
    <xf numFmtId="0" fontId="93" fillId="40" borderId="0" applyNumberFormat="0" applyBorder="0" applyAlignment="0" applyProtection="0">
      <alignment vertical="center"/>
    </xf>
    <xf numFmtId="0" fontId="93" fillId="40" borderId="0" applyNumberFormat="0" applyBorder="0" applyAlignment="0" applyProtection="0">
      <alignment vertical="center"/>
    </xf>
    <xf numFmtId="0" fontId="95" fillId="55" borderId="0" applyNumberFormat="0" applyBorder="0" applyAlignment="0" applyProtection="0"/>
    <xf numFmtId="0" fontId="95" fillId="55" borderId="0" applyNumberFormat="0" applyBorder="0" applyAlignment="0" applyProtection="0"/>
    <xf numFmtId="0" fontId="93" fillId="40" borderId="0" applyNumberFormat="0" applyBorder="0" applyAlignment="0" applyProtection="0">
      <alignment vertical="center"/>
    </xf>
    <xf numFmtId="0" fontId="93"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93" fillId="40" borderId="0" applyNumberFormat="0" applyBorder="0" applyAlignment="0" applyProtection="0">
      <alignment vertical="center"/>
    </xf>
    <xf numFmtId="0" fontId="93"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93" fillId="40" borderId="0" applyNumberFormat="0" applyBorder="0" applyAlignment="0" applyProtection="0">
      <alignment vertical="center"/>
    </xf>
    <xf numFmtId="0" fontId="93" fillId="40"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4" fillId="40" borderId="0" applyNumberFormat="0" applyBorder="0" applyAlignment="0" applyProtection="0">
      <alignment vertical="center"/>
    </xf>
    <xf numFmtId="0" fontId="94" fillId="40" borderId="0" applyNumberFormat="0" applyBorder="0" applyAlignment="0" applyProtection="0">
      <alignment vertical="center"/>
    </xf>
    <xf numFmtId="0" fontId="94" fillId="40" borderId="0" applyNumberFormat="0" applyBorder="0" applyAlignment="0" applyProtection="0">
      <alignment vertical="center"/>
    </xf>
    <xf numFmtId="0" fontId="94"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95" fillId="69" borderId="0" applyNumberFormat="0" applyBorder="0" applyAlignment="0" applyProtection="0"/>
    <xf numFmtId="0" fontId="95" fillId="69" borderId="0" applyNumberFormat="0" applyBorder="0" applyAlignment="0" applyProtection="0"/>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3" fillId="38" borderId="0" applyNumberFormat="0" applyBorder="0" applyAlignment="0" applyProtection="0">
      <alignment vertical="center"/>
    </xf>
    <xf numFmtId="0" fontId="93" fillId="38" borderId="0" applyNumberFormat="0" applyBorder="0" applyAlignment="0" applyProtection="0">
      <alignment vertical="center"/>
    </xf>
    <xf numFmtId="0" fontId="93" fillId="38" borderId="0" applyNumberFormat="0" applyBorder="0" applyAlignment="0" applyProtection="0">
      <alignment vertical="center"/>
    </xf>
    <xf numFmtId="0" fontId="93" fillId="38" borderId="0" applyNumberFormat="0" applyBorder="0" applyAlignment="0" applyProtection="0">
      <alignment vertical="center"/>
    </xf>
    <xf numFmtId="0" fontId="93" fillId="38" borderId="0" applyNumberFormat="0" applyBorder="0" applyAlignment="0" applyProtection="0">
      <alignment vertical="center"/>
    </xf>
    <xf numFmtId="0" fontId="93"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95" fillId="69" borderId="0" applyNumberFormat="0" applyBorder="0" applyAlignment="0" applyProtection="0"/>
    <xf numFmtId="0" fontId="95" fillId="69" borderId="0" applyNumberFormat="0" applyBorder="0" applyAlignment="0" applyProtection="0"/>
    <xf numFmtId="0" fontId="95" fillId="69" borderId="0" applyNumberFormat="0" applyBorder="0" applyAlignment="0" applyProtection="0"/>
    <xf numFmtId="0" fontId="95" fillId="69" borderId="0" applyNumberFormat="0" applyBorder="0" applyAlignment="0" applyProtection="0"/>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95" fillId="69" borderId="0" applyNumberFormat="0" applyBorder="0" applyAlignment="0" applyProtection="0"/>
    <xf numFmtId="0" fontId="95" fillId="69" borderId="0" applyNumberFormat="0" applyBorder="0" applyAlignment="0" applyProtection="0"/>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93" fillId="40" borderId="0" applyNumberFormat="0" applyBorder="0" applyAlignment="0" applyProtection="0">
      <alignment vertical="center"/>
    </xf>
    <xf numFmtId="0" fontId="93"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94" fillId="38" borderId="0" applyNumberFormat="0" applyBorder="0" applyAlignment="0" applyProtection="0">
      <alignment vertical="center"/>
    </xf>
    <xf numFmtId="0" fontId="94" fillId="38" borderId="0" applyNumberFormat="0" applyBorder="0" applyAlignment="0" applyProtection="0">
      <alignment vertical="center"/>
    </xf>
    <xf numFmtId="0" fontId="93" fillId="38" borderId="0" applyNumberFormat="0" applyBorder="0" applyAlignment="0" applyProtection="0">
      <alignment vertical="center"/>
    </xf>
    <xf numFmtId="0" fontId="93" fillId="38"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4" fillId="40" borderId="0" applyNumberFormat="0" applyBorder="0" applyAlignment="0" applyProtection="0">
      <alignment vertical="center"/>
    </xf>
    <xf numFmtId="0" fontId="94"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4" fillId="40" borderId="0" applyNumberFormat="0" applyBorder="0" applyAlignment="0" applyProtection="0">
      <alignment vertical="center"/>
    </xf>
    <xf numFmtId="0" fontId="94" fillId="40" borderId="0" applyNumberFormat="0" applyBorder="0" applyAlignment="0" applyProtection="0">
      <alignment vertical="center"/>
    </xf>
    <xf numFmtId="0" fontId="93" fillId="38" borderId="0" applyNumberFormat="0" applyBorder="0" applyAlignment="0" applyProtection="0">
      <alignment vertical="center"/>
    </xf>
    <xf numFmtId="0" fontId="93" fillId="38" borderId="0" applyNumberFormat="0" applyBorder="0" applyAlignment="0" applyProtection="0">
      <alignment vertical="center"/>
    </xf>
    <xf numFmtId="0" fontId="93" fillId="40" borderId="0" applyNumberFormat="0" applyBorder="0" applyAlignment="0" applyProtection="0">
      <alignment vertical="center"/>
    </xf>
    <xf numFmtId="0" fontId="93" fillId="40" borderId="0" applyNumberFormat="0" applyBorder="0" applyAlignment="0" applyProtection="0">
      <alignment vertical="center"/>
    </xf>
    <xf numFmtId="0" fontId="94" fillId="40" borderId="0" applyNumberFormat="0" applyBorder="0" applyAlignment="0" applyProtection="0">
      <alignment vertical="center"/>
    </xf>
    <xf numFmtId="0" fontId="94"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4" fillId="40" borderId="0" applyNumberFormat="0" applyBorder="0" applyAlignment="0" applyProtection="0">
      <alignment vertical="center"/>
    </xf>
    <xf numFmtId="0" fontId="94" fillId="40"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40" borderId="0" applyNumberFormat="0" applyBorder="0" applyAlignment="0" applyProtection="0">
      <alignment vertical="center"/>
    </xf>
    <xf numFmtId="0" fontId="54" fillId="40"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94" fillId="40" borderId="0" applyNumberFormat="0" applyBorder="0" applyAlignment="0" applyProtection="0">
      <alignment vertical="center"/>
    </xf>
    <xf numFmtId="0" fontId="94" fillId="40"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95" fillId="69" borderId="0" applyNumberFormat="0" applyBorder="0" applyAlignment="0" applyProtection="0"/>
    <xf numFmtId="0" fontId="95" fillId="69" borderId="0" applyNumberFormat="0" applyBorder="0" applyAlignment="0" applyProtection="0"/>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176" fontId="45" fillId="0" borderId="0">
      <protection locked="0"/>
    </xf>
    <xf numFmtId="176" fontId="45" fillId="0" borderId="0">
      <protection locked="0"/>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0" fillId="0" borderId="0"/>
    <xf numFmtId="0" fontId="0" fillId="0" borderId="0"/>
    <xf numFmtId="0" fontId="47" fillId="0" borderId="0">
      <alignment vertical="center"/>
    </xf>
    <xf numFmtId="0" fontId="47" fillId="0" borderId="0">
      <alignment vertical="center"/>
    </xf>
    <xf numFmtId="0" fontId="0" fillId="0" borderId="0"/>
    <xf numFmtId="0" fontId="0" fillId="0" borderId="0"/>
    <xf numFmtId="0" fontId="47" fillId="0" borderId="0">
      <alignment vertical="center"/>
    </xf>
    <xf numFmtId="0" fontId="4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0" borderId="0">
      <alignment vertical="center"/>
    </xf>
    <xf numFmtId="0" fontId="0" fillId="0" borderId="0">
      <alignment vertical="center"/>
    </xf>
    <xf numFmtId="0" fontId="0" fillId="0" borderId="0">
      <alignment vertical="center"/>
    </xf>
    <xf numFmtId="0" fontId="47" fillId="0" borderId="0">
      <alignment vertical="center"/>
    </xf>
    <xf numFmtId="0" fontId="47" fillId="0" borderId="0">
      <alignment vertical="center"/>
    </xf>
    <xf numFmtId="0" fontId="4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0" borderId="0">
      <alignment vertical="center"/>
    </xf>
    <xf numFmtId="0" fontId="4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1" fillId="0" borderId="0"/>
    <xf numFmtId="0" fontId="41" fillId="0" borderId="0"/>
    <xf numFmtId="0" fontId="0" fillId="0" borderId="0"/>
    <xf numFmtId="0" fontId="4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0"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1" fillId="0" borderId="0"/>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47"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4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47" fillId="0" borderId="0">
      <alignment vertical="center"/>
    </xf>
    <xf numFmtId="0" fontId="0" fillId="0" borderId="0">
      <alignment vertical="center"/>
    </xf>
    <xf numFmtId="0" fontId="0" fillId="0" borderId="0">
      <alignment vertical="center"/>
    </xf>
    <xf numFmtId="0" fontId="47" fillId="0" borderId="0">
      <alignment vertical="center"/>
    </xf>
    <xf numFmtId="0" fontId="47" fillId="0" borderId="0">
      <alignment vertical="center"/>
    </xf>
    <xf numFmtId="0" fontId="47" fillId="0" borderId="0">
      <alignment vertical="center"/>
    </xf>
    <xf numFmtId="0" fontId="0" fillId="0" borderId="0"/>
    <xf numFmtId="0" fontId="47" fillId="0" borderId="0">
      <alignment vertical="center"/>
    </xf>
    <xf numFmtId="0" fontId="47" fillId="0" borderId="0">
      <alignment vertical="center"/>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0" fillId="0" borderId="0" applyNumberFormat="0" applyFill="0" applyBorder="0" applyAlignment="0" applyProtection="0"/>
    <xf numFmtId="0" fontId="98" fillId="0" borderId="0" applyNumberFormat="0" applyFill="0" applyBorder="0" applyAlignment="0" applyProtection="0"/>
    <xf numFmtId="9" fontId="99" fillId="0" borderId="0" applyFont="0" applyFill="0" applyBorder="0" applyAlignment="0" applyProtection="0"/>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102" fillId="41" borderId="0" applyNumberFormat="0" applyBorder="0" applyAlignment="0" applyProtection="0">
      <alignment vertical="center"/>
    </xf>
    <xf numFmtId="0" fontId="102" fillId="41"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102" fillId="41" borderId="0" applyNumberFormat="0" applyBorder="0" applyAlignment="0" applyProtection="0">
      <alignment vertical="center"/>
    </xf>
    <xf numFmtId="0" fontId="102" fillId="41" borderId="0" applyNumberFormat="0" applyBorder="0" applyAlignment="0" applyProtection="0">
      <alignment vertical="center"/>
    </xf>
    <xf numFmtId="0" fontId="102" fillId="41" borderId="0" applyNumberFormat="0" applyBorder="0" applyAlignment="0" applyProtection="0">
      <alignment vertical="center"/>
    </xf>
    <xf numFmtId="0" fontId="102"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101" fillId="39" borderId="0" applyNumberFormat="0" applyBorder="0" applyAlignment="0" applyProtection="0">
      <alignment vertical="center"/>
    </xf>
    <xf numFmtId="0" fontId="101" fillId="39" borderId="0" applyNumberFormat="0" applyBorder="0" applyAlignment="0" applyProtection="0">
      <alignment vertical="center"/>
    </xf>
    <xf numFmtId="0" fontId="101" fillId="39" borderId="0" applyNumberFormat="0" applyBorder="0" applyAlignment="0" applyProtection="0">
      <alignment vertical="center"/>
    </xf>
    <xf numFmtId="0" fontId="101" fillId="39" borderId="0" applyNumberFormat="0" applyBorder="0" applyAlignment="0" applyProtection="0">
      <alignment vertical="center"/>
    </xf>
    <xf numFmtId="0" fontId="101" fillId="39" borderId="0" applyNumberFormat="0" applyBorder="0" applyAlignment="0" applyProtection="0">
      <alignment vertical="center"/>
    </xf>
    <xf numFmtId="0" fontId="101"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101" fillId="58" borderId="0" applyNumberFormat="0" applyBorder="0" applyAlignment="0" applyProtection="0"/>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102" fillId="39" borderId="0" applyNumberFormat="0" applyBorder="0" applyAlignment="0" applyProtection="0">
      <alignment vertical="center"/>
    </xf>
    <xf numFmtId="0" fontId="102" fillId="39" borderId="0" applyNumberFormat="0" applyBorder="0" applyAlignment="0" applyProtection="0">
      <alignment vertical="center"/>
    </xf>
    <xf numFmtId="0" fontId="101" fillId="39" borderId="0" applyNumberFormat="0" applyBorder="0" applyAlignment="0" applyProtection="0">
      <alignment vertical="center"/>
    </xf>
    <xf numFmtId="0" fontId="101" fillId="39"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3" fillId="41" borderId="0" applyNumberFormat="0" applyBorder="0" applyAlignment="0" applyProtection="0">
      <alignment vertical="center"/>
    </xf>
    <xf numFmtId="0" fontId="102" fillId="41" borderId="0" applyNumberFormat="0" applyBorder="0" applyAlignment="0" applyProtection="0">
      <alignment vertical="center"/>
    </xf>
    <xf numFmtId="0" fontId="102"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2" fillId="41" borderId="0" applyNumberFormat="0" applyBorder="0" applyAlignment="0" applyProtection="0">
      <alignment vertical="center"/>
    </xf>
    <xf numFmtId="0" fontId="102" fillId="41" borderId="0" applyNumberFormat="0" applyBorder="0" applyAlignment="0" applyProtection="0">
      <alignment vertical="center"/>
    </xf>
    <xf numFmtId="0" fontId="101" fillId="39" borderId="0" applyNumberFormat="0" applyBorder="0" applyAlignment="0" applyProtection="0">
      <alignment vertical="center"/>
    </xf>
    <xf numFmtId="0" fontId="101" fillId="39" borderId="0" applyNumberFormat="0" applyBorder="0" applyAlignment="0" applyProtection="0">
      <alignment vertical="center"/>
    </xf>
    <xf numFmtId="0" fontId="101" fillId="41" borderId="0" applyNumberFormat="0" applyBorder="0" applyAlignment="0" applyProtection="0">
      <alignment vertical="center"/>
    </xf>
    <xf numFmtId="0" fontId="101" fillId="41" borderId="0" applyNumberFormat="0" applyBorder="0" applyAlignment="0" applyProtection="0">
      <alignment vertical="center"/>
    </xf>
    <xf numFmtId="0" fontId="102" fillId="41" borderId="0" applyNumberFormat="0" applyBorder="0" applyAlignment="0" applyProtection="0">
      <alignment vertical="center"/>
    </xf>
    <xf numFmtId="0" fontId="102"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2" fillId="41" borderId="0" applyNumberFormat="0" applyBorder="0" applyAlignment="0" applyProtection="0">
      <alignment vertical="center"/>
    </xf>
    <xf numFmtId="0" fontId="102" fillId="41"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102" fillId="41" borderId="0" applyNumberFormat="0" applyBorder="0" applyAlignment="0" applyProtection="0">
      <alignment vertical="center"/>
    </xf>
    <xf numFmtId="0" fontId="102" fillId="41"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100"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1" fillId="58" borderId="0" applyNumberFormat="0" applyBorder="0" applyAlignment="0" applyProtection="0"/>
    <xf numFmtId="0" fontId="101" fillId="58" borderId="0" applyNumberFormat="0" applyBorder="0" applyAlignment="0" applyProtection="0"/>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63" fillId="39" borderId="0" applyNumberFormat="0" applyBorder="0" applyAlignment="0" applyProtection="0">
      <alignment vertical="center"/>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6" fillId="0" borderId="35" applyNumberFormat="0" applyFill="0" applyAlignment="0" applyProtection="0">
      <alignment vertical="center"/>
    </xf>
    <xf numFmtId="0" fontId="106" fillId="0" borderId="35" applyNumberFormat="0" applyFill="0" applyAlignment="0" applyProtection="0">
      <alignment vertical="center"/>
    </xf>
    <xf numFmtId="0" fontId="106"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0" fontId="105" fillId="0" borderId="35" applyNumberFormat="0" applyFill="0" applyAlignment="0" applyProtection="0">
      <alignment vertical="center"/>
    </xf>
    <xf numFmtId="176" fontId="45" fillId="0" borderId="0">
      <protection locked="0"/>
    </xf>
    <xf numFmtId="176" fontId="45" fillId="0" borderId="0">
      <protection locked="0"/>
    </xf>
    <xf numFmtId="176" fontId="38" fillId="0" borderId="0">
      <protection locked="0"/>
    </xf>
    <xf numFmtId="176" fontId="38" fillId="0" borderId="0">
      <protection locked="0"/>
    </xf>
    <xf numFmtId="201" fontId="0" fillId="0" borderId="0" applyFont="0" applyFill="0" applyBorder="0" applyAlignment="0" applyProtection="0"/>
    <xf numFmtId="201" fontId="0" fillId="0" borderId="0" applyFont="0" applyFill="0" applyBorder="0" applyAlignment="0" applyProtection="0"/>
    <xf numFmtId="201" fontId="0" fillId="0" borderId="0" applyFont="0" applyFill="0" applyBorder="0" applyAlignment="0" applyProtection="0"/>
    <xf numFmtId="201" fontId="0" fillId="0" borderId="0" applyFont="0" applyFill="0" applyBorder="0" applyAlignment="0" applyProtection="0"/>
    <xf numFmtId="202" fontId="107" fillId="0" borderId="0" applyFont="0" applyFill="0" applyBorder="0" applyAlignment="0" applyProtection="0"/>
    <xf numFmtId="176" fontId="45" fillId="0" borderId="0">
      <protection locked="0"/>
    </xf>
    <xf numFmtId="176" fontId="45" fillId="0" borderId="0">
      <protection locked="0"/>
    </xf>
    <xf numFmtId="183" fontId="108" fillId="0" borderId="0" applyFont="0" applyFill="0" applyBorder="0" applyAlignment="0" applyProtection="0"/>
    <xf numFmtId="203" fontId="108" fillId="0" borderId="0" applyFont="0" applyFill="0" applyBorder="0" applyAlignment="0" applyProtection="0"/>
    <xf numFmtId="0" fontId="57" fillId="2" borderId="24" applyNumberFormat="0" applyAlignment="0" applyProtection="0">
      <alignment vertical="center"/>
    </xf>
    <xf numFmtId="0" fontId="57" fillId="2" borderId="24" applyNumberFormat="0" applyAlignment="0" applyProtection="0">
      <alignment vertical="center"/>
    </xf>
    <xf numFmtId="0" fontId="109" fillId="2" borderId="24" applyNumberFormat="0" applyAlignment="0" applyProtection="0">
      <alignment vertical="center"/>
    </xf>
    <xf numFmtId="0" fontId="109" fillId="2" borderId="24" applyNumberFormat="0" applyAlignment="0" applyProtection="0">
      <alignment vertical="center"/>
    </xf>
    <xf numFmtId="0" fontId="109"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7" fillId="2" borderId="24"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110" fillId="63" borderId="25" applyNumberFormat="0" applyAlignment="0" applyProtection="0">
      <alignment vertical="center"/>
    </xf>
    <xf numFmtId="0" fontId="110" fillId="63" borderId="25" applyNumberFormat="0" applyAlignment="0" applyProtection="0">
      <alignment vertical="center"/>
    </xf>
    <xf numFmtId="0" fontId="110"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58" fillId="63" borderId="25"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91" fillId="0" borderId="10" applyNumberFormat="0" applyFill="0" applyProtection="0">
      <alignment horizontal="left"/>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113" fillId="0" borderId="30" applyNumberFormat="0" applyFill="0" applyAlignment="0" applyProtection="0">
      <alignment vertical="center"/>
    </xf>
    <xf numFmtId="0" fontId="113" fillId="0" borderId="30" applyNumberFormat="0" applyFill="0" applyAlignment="0" applyProtection="0">
      <alignment vertical="center"/>
    </xf>
    <xf numFmtId="0" fontId="11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0" fontId="73" fillId="0" borderId="30" applyNumberFormat="0" applyFill="0" applyAlignment="0" applyProtection="0">
      <alignment vertical="center"/>
    </xf>
    <xf numFmtId="204" fontId="42" fillId="0" borderId="0" applyFont="0" applyFill="0" applyBorder="0" applyAlignment="0" applyProtection="0"/>
    <xf numFmtId="205" fontId="42" fillId="0" borderId="0" applyFont="0" applyFill="0" applyBorder="0" applyAlignment="0" applyProtection="0"/>
    <xf numFmtId="206" fontId="42" fillId="0" borderId="0" applyFont="0" applyFill="0" applyBorder="0" applyAlignment="0" applyProtection="0"/>
    <xf numFmtId="207" fontId="42" fillId="0" borderId="0" applyFont="0" applyFill="0" applyBorder="0" applyAlignment="0" applyProtection="0"/>
    <xf numFmtId="176" fontId="46" fillId="0" borderId="0">
      <protection locked="0"/>
    </xf>
    <xf numFmtId="176" fontId="46" fillId="0" borderId="0">
      <protection locked="0"/>
    </xf>
    <xf numFmtId="0" fontId="75" fillId="0" borderId="0"/>
    <xf numFmtId="176" fontId="40" fillId="0" borderId="0">
      <protection locked="0"/>
    </xf>
    <xf numFmtId="176" fontId="40"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38" fillId="0" borderId="0">
      <protection locked="0"/>
    </xf>
    <xf numFmtId="176" fontId="46" fillId="0" borderId="0">
      <protection locked="0"/>
    </xf>
    <xf numFmtId="176" fontId="46" fillId="0" borderId="0">
      <protection locked="0"/>
    </xf>
    <xf numFmtId="176" fontId="46" fillId="0" borderId="0">
      <protection locked="0"/>
    </xf>
    <xf numFmtId="176" fontId="46" fillId="0" borderId="0">
      <protection locked="0"/>
    </xf>
    <xf numFmtId="41" fontId="0" fillId="0" borderId="0" applyFont="0" applyFill="0" applyBorder="0" applyAlignment="0" applyProtection="0"/>
    <xf numFmtId="43" fontId="59" fillId="0" borderId="0" applyFont="0" applyFill="0" applyBorder="0" applyAlignment="0" applyProtection="0"/>
    <xf numFmtId="176" fontId="45" fillId="0" borderId="0">
      <protection locked="0"/>
    </xf>
    <xf numFmtId="176" fontId="45" fillId="0" borderId="0">
      <protection locked="0"/>
    </xf>
    <xf numFmtId="176" fontId="40" fillId="0" borderId="0">
      <protection locked="0"/>
    </xf>
    <xf numFmtId="176" fontId="40" fillId="0" borderId="0">
      <protection locked="0"/>
    </xf>
    <xf numFmtId="176" fontId="45" fillId="0" borderId="0">
      <protection locked="0"/>
    </xf>
    <xf numFmtId="176" fontId="45" fillId="0" borderId="0">
      <protection locked="0"/>
    </xf>
    <xf numFmtId="0" fontId="0" fillId="0" borderId="0" applyFont="0" applyFill="0" applyBorder="0" applyAlignment="0" applyProtection="0"/>
    <xf numFmtId="43" fontId="41" fillId="0" borderId="0" applyFont="0" applyFill="0" applyBorder="0" applyAlignment="0" applyProtection="0"/>
    <xf numFmtId="176" fontId="45" fillId="0" borderId="0">
      <protection locked="0"/>
    </xf>
    <xf numFmtId="176" fontId="45" fillId="0" borderId="0">
      <protection locked="0"/>
    </xf>
    <xf numFmtId="43" fontId="0" fillId="0" borderId="0" applyFont="0" applyFill="0" applyBorder="0" applyAlignment="0" applyProtection="0"/>
    <xf numFmtId="43" fontId="0" fillId="0" borderId="0" applyFont="0" applyFill="0" applyBorder="0" applyAlignment="0" applyProtection="0"/>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1" fontId="52" fillId="0" borderId="0" applyFont="0" applyFill="0" applyBorder="0" applyAlignment="0" applyProtection="0">
      <alignment vertical="center"/>
    </xf>
    <xf numFmtId="41" fontId="52" fillId="0" borderId="0" applyFont="0" applyFill="0" applyBorder="0" applyAlignment="0" applyProtection="0">
      <alignment vertical="center"/>
    </xf>
    <xf numFmtId="208" fontId="107" fillId="0" borderId="0" applyFont="0" applyFill="0" applyBorder="0" applyAlignment="0" applyProtection="0"/>
    <xf numFmtId="43" fontId="0" fillId="0" borderId="0" applyFont="0" applyFill="0" applyBorder="0" applyAlignment="0" applyProtection="0"/>
    <xf numFmtId="0" fontId="99" fillId="0" borderId="0"/>
    <xf numFmtId="0" fontId="114" fillId="70" borderId="0" applyNumberFormat="0" applyBorder="0" applyAlignment="0" applyProtection="0"/>
    <xf numFmtId="0" fontId="114" fillId="70" borderId="0" applyNumberFormat="0" applyBorder="0" applyAlignment="0" applyProtection="0"/>
    <xf numFmtId="0" fontId="114" fillId="71" borderId="0" applyNumberFormat="0" applyBorder="0" applyAlignment="0" applyProtection="0"/>
    <xf numFmtId="0" fontId="114" fillId="71" borderId="0" applyNumberFormat="0" applyBorder="0" applyAlignment="0" applyProtection="0"/>
    <xf numFmtId="0" fontId="114" fillId="72" borderId="0" applyNumberFormat="0" applyBorder="0" applyAlignment="0" applyProtection="0"/>
    <xf numFmtId="0" fontId="114" fillId="72" borderId="0" applyNumberFormat="0" applyBorder="0" applyAlignment="0" applyProtection="0"/>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50" fillId="73" borderId="0" applyNumberFormat="0" applyBorder="0" applyAlignment="0" applyProtection="0">
      <alignment vertical="center"/>
    </xf>
    <xf numFmtId="0" fontId="50" fillId="73" borderId="0" applyNumberFormat="0" applyBorder="0" applyAlignment="0" applyProtection="0">
      <alignment vertical="center"/>
    </xf>
    <xf numFmtId="0" fontId="50"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3"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50" fillId="74" borderId="0" applyNumberFormat="0" applyBorder="0" applyAlignment="0" applyProtection="0">
      <alignment vertical="center"/>
    </xf>
    <xf numFmtId="0" fontId="50" fillId="74" borderId="0" applyNumberFormat="0" applyBorder="0" applyAlignment="0" applyProtection="0">
      <alignment vertical="center"/>
    </xf>
    <xf numFmtId="0" fontId="50"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4"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50" fillId="75" borderId="0" applyNumberFormat="0" applyBorder="0" applyAlignment="0" applyProtection="0">
      <alignment vertical="center"/>
    </xf>
    <xf numFmtId="0" fontId="50" fillId="75" borderId="0" applyNumberFormat="0" applyBorder="0" applyAlignment="0" applyProtection="0">
      <alignment vertical="center"/>
    </xf>
    <xf numFmtId="0" fontId="50"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75"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8"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50" fillId="76" borderId="0" applyNumberFormat="0" applyBorder="0" applyAlignment="0" applyProtection="0">
      <alignment vertical="center"/>
    </xf>
    <xf numFmtId="0" fontId="50" fillId="76" borderId="0" applyNumberFormat="0" applyBorder="0" applyAlignment="0" applyProtection="0">
      <alignment vertical="center"/>
    </xf>
    <xf numFmtId="0" fontId="50"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0" fontId="49" fillId="76" borderId="0" applyNumberFormat="0" applyBorder="0" applyAlignment="0" applyProtection="0">
      <alignment vertical="center"/>
    </xf>
    <xf numFmtId="209" fontId="41" fillId="0" borderId="10" applyFill="0" applyProtection="0">
      <alignment horizontal="right"/>
    </xf>
    <xf numFmtId="0" fontId="41" fillId="0" borderId="3" applyNumberFormat="0" applyFill="0" applyProtection="0">
      <alignment horizontal="left"/>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9"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0" fillId="0" borderId="0">
      <alignment vertical="center"/>
    </xf>
  </cellStyleXfs>
  <cellXfs count="131">
    <xf numFmtId="0" fontId="0" fillId="0" borderId="0" xfId="0"/>
    <xf numFmtId="0" fontId="0" fillId="0" borderId="0" xfId="0" applyAlignment="1">
      <alignment horizontal="justify"/>
    </xf>
    <xf numFmtId="0" fontId="1" fillId="0" borderId="0" xfId="0" applyFont="1" applyAlignment="1">
      <alignment horizontal="center" vertical="center"/>
    </xf>
    <xf numFmtId="0" fontId="2" fillId="0" borderId="0" xfId="0" applyNumberFormat="1" applyFont="1" applyFill="1" applyAlignment="1" applyProtection="1">
      <alignment horizontal="right" vertical="center"/>
    </xf>
    <xf numFmtId="0" fontId="2" fillId="0" borderId="0" xfId="0" applyNumberFormat="1" applyFont="1" applyFill="1" applyAlignment="1" applyProtection="1">
      <alignment vertical="center"/>
    </xf>
    <xf numFmtId="0" fontId="3" fillId="0" borderId="0" xfId="0" applyFont="1" applyAlignment="1">
      <alignment horizontal="right"/>
    </xf>
    <xf numFmtId="0" fontId="4" fillId="0" borderId="1" xfId="0" applyFont="1" applyBorder="1" applyAlignment="1">
      <alignment horizontal="center" vertical="center"/>
    </xf>
    <xf numFmtId="0" fontId="3" fillId="0" borderId="1" xfId="0" applyFont="1" applyBorder="1" applyAlignment="1">
      <alignment horizontal="justify" vertical="center"/>
    </xf>
    <xf numFmtId="0" fontId="0" fillId="0" borderId="1" xfId="0" applyFont="1" applyBorder="1" applyAlignment="1">
      <alignment horizontal="center" vertical="center"/>
    </xf>
    <xf numFmtId="210" fontId="0" fillId="0" borderId="1" xfId="0" applyNumberFormat="1" applyFont="1" applyBorder="1" applyAlignment="1">
      <alignment horizontal="center" vertical="center"/>
    </xf>
    <xf numFmtId="0" fontId="5" fillId="0" borderId="0" xfId="0" applyFont="1"/>
    <xf numFmtId="0" fontId="0" fillId="0" borderId="0" xfId="0" applyFont="1"/>
    <xf numFmtId="0" fontId="6" fillId="0"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xf>
    <xf numFmtId="3" fontId="2" fillId="2" borderId="1" xfId="0" applyNumberFormat="1" applyFont="1" applyFill="1" applyBorder="1" applyAlignment="1" applyProtection="1">
      <alignment horizontal="right" vertical="center"/>
    </xf>
    <xf numFmtId="3" fontId="2" fillId="3" borderId="1" xfId="0" applyNumberFormat="1" applyFont="1" applyFill="1" applyBorder="1" applyAlignment="1" applyProtection="1">
      <alignment horizontal="right" vertical="center"/>
    </xf>
    <xf numFmtId="0" fontId="2" fillId="0" borderId="2" xfId="0" applyNumberFormat="1" applyFont="1" applyFill="1" applyBorder="1" applyAlignment="1" applyProtection="1">
      <alignment horizontal="right" vertical="center"/>
    </xf>
    <xf numFmtId="0" fontId="2" fillId="2" borderId="3"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0" fillId="0" borderId="0" xfId="0" applyFill="1" applyBorder="1" applyAlignment="1"/>
    <xf numFmtId="0" fontId="6"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7"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right" vertical="center"/>
    </xf>
    <xf numFmtId="0" fontId="7" fillId="0" borderId="0" xfId="0" applyNumberFormat="1" applyFont="1" applyFill="1" applyAlignment="1" applyProtection="1">
      <alignment horizontal="center" vertical="center"/>
    </xf>
    <xf numFmtId="3" fontId="2" fillId="0" borderId="0" xfId="0" applyNumberFormat="1" applyFont="1" applyFill="1" applyAlignment="1" applyProtection="1">
      <alignment horizontal="right" vertical="center"/>
    </xf>
    <xf numFmtId="0" fontId="8" fillId="0" borderId="0" xfId="0" applyFont="1" applyFill="1" applyAlignment="1">
      <alignment horizontal="justify" wrapText="1"/>
    </xf>
    <xf numFmtId="0" fontId="8" fillId="0" borderId="0" xfId="0" applyFont="1" applyFill="1" applyAlignment="1">
      <alignment horizontal="justify" wrapText="1"/>
    </xf>
    <xf numFmtId="0" fontId="0" fillId="0" borderId="0" xfId="0" applyFont="1" applyFill="1"/>
    <xf numFmtId="0" fontId="0" fillId="0" borderId="0" xfId="0" applyFill="1"/>
    <xf numFmtId="0" fontId="6" fillId="0" borderId="0" xfId="0" applyNumberFormat="1" applyFont="1" applyFill="1" applyAlignment="1" applyProtection="1">
      <alignment vertical="center"/>
    </xf>
    <xf numFmtId="0" fontId="2" fillId="0" borderId="0" xfId="0" applyNumberFormat="1" applyFont="1" applyFill="1" applyAlignment="1" applyProtection="1">
      <alignment horizontal="right"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3" fontId="2" fillId="0" borderId="1" xfId="0" applyNumberFormat="1" applyFont="1" applyFill="1" applyBorder="1" applyAlignment="1" applyProtection="1">
      <alignment horizontal="right" vertical="center"/>
    </xf>
    <xf numFmtId="3" fontId="9" fillId="0" borderId="4" xfId="0" applyNumberFormat="1" applyFont="1" applyFill="1" applyBorder="1" applyAlignment="1" applyProtection="1">
      <alignment horizontal="left" wrapText="1"/>
    </xf>
    <xf numFmtId="3" fontId="0" fillId="0" borderId="0" xfId="0" applyNumberFormat="1" applyFont="1" applyFill="1" applyAlignment="1" applyProtection="1"/>
    <xf numFmtId="0" fontId="6" fillId="0" borderId="0" xfId="0" applyNumberFormat="1" applyFont="1" applyFill="1" applyAlignment="1" applyProtection="1">
      <alignment horizontal="center" vertical="center"/>
    </xf>
    <xf numFmtId="0" fontId="0" fillId="0" borderId="0" xfId="0" applyFont="1" applyFill="1"/>
    <xf numFmtId="0" fontId="0" fillId="0" borderId="0" xfId="0" applyFill="1"/>
    <xf numFmtId="0" fontId="2" fillId="0" borderId="0" xfId="0" applyNumberFormat="1" applyFont="1" applyFill="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center" vertical="center"/>
    </xf>
    <xf numFmtId="0" fontId="2" fillId="0" borderId="0" xfId="0" applyFont="1" applyFill="1" applyAlignment="1">
      <alignment horizontal="center" vertical="center"/>
    </xf>
    <xf numFmtId="0" fontId="2" fillId="0" borderId="0" xfId="0" applyNumberFormat="1" applyFont="1" applyFill="1" applyAlignment="1" applyProtection="1">
      <alignment horizontal="center" vertical="center"/>
    </xf>
    <xf numFmtId="0" fontId="0" fillId="0" borderId="0" xfId="0" applyNumberFormat="1" applyFont="1" applyFill="1" applyAlignment="1" applyProtection="1"/>
    <xf numFmtId="0" fontId="2" fillId="0" borderId="0" xfId="0" applyNumberFormat="1" applyFont="1" applyFill="1" applyAlignment="1" applyProtection="1">
      <alignment horizontal="right" vertical="center"/>
    </xf>
    <xf numFmtId="0" fontId="0" fillId="0" borderId="0" xfId="0" applyFont="1" applyFill="1" applyBorder="1" applyAlignment="1"/>
    <xf numFmtId="0" fontId="6" fillId="0" borderId="0" xfId="0" applyNumberFormat="1" applyFont="1" applyFill="1" applyAlignment="1" applyProtection="1">
      <alignment horizontal="center" vertical="center"/>
    </xf>
    <xf numFmtId="0" fontId="6"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6" fillId="0" borderId="0" xfId="4335" applyFont="1" applyFill="1" applyAlignment="1">
      <alignment horizontal="center" vertical="center"/>
    </xf>
    <xf numFmtId="0" fontId="2" fillId="0" borderId="0" xfId="0" applyNumberFormat="1" applyFont="1" applyFill="1" applyBorder="1" applyAlignment="1" applyProtection="1">
      <alignment vertical="center"/>
    </xf>
    <xf numFmtId="3" fontId="2" fillId="0" borderId="5" xfId="0" applyNumberFormat="1" applyFont="1" applyFill="1" applyBorder="1" applyAlignment="1" applyProtection="1">
      <alignment horizontal="right" vertical="center"/>
    </xf>
    <xf numFmtId="0" fontId="0" fillId="0" borderId="1" xfId="0" applyFill="1" applyBorder="1" applyAlignment="1"/>
    <xf numFmtId="0" fontId="0" fillId="0" borderId="5" xfId="0" applyFill="1" applyBorder="1" applyAlignment="1"/>
    <xf numFmtId="0" fontId="0" fillId="0" borderId="6" xfId="0" applyFill="1" applyBorder="1" applyAlignment="1"/>
    <xf numFmtId="0" fontId="0" fillId="0" borderId="7" xfId="0" applyFill="1" applyBorder="1" applyAlignment="1"/>
    <xf numFmtId="0" fontId="2" fillId="2" borderId="1" xfId="0" applyNumberFormat="1" applyFont="1" applyFill="1" applyBorder="1" applyAlignment="1" applyProtection="1">
      <alignment vertical="center"/>
    </xf>
    <xf numFmtId="0" fontId="2" fillId="2" borderId="3" xfId="0" applyNumberFormat="1" applyFont="1" applyFill="1" applyBorder="1" applyAlignment="1" applyProtection="1">
      <alignment vertical="center"/>
    </xf>
    <xf numFmtId="3" fontId="2" fillId="3" borderId="3" xfId="0" applyNumberFormat="1" applyFont="1" applyFill="1" applyBorder="1" applyAlignment="1" applyProtection="1">
      <alignment horizontal="right" vertical="center"/>
    </xf>
    <xf numFmtId="0" fontId="2" fillId="2" borderId="8" xfId="0" applyNumberFormat="1" applyFont="1" applyFill="1" applyBorder="1" applyAlignment="1" applyProtection="1">
      <alignment horizontal="center" vertical="center"/>
    </xf>
    <xf numFmtId="3" fontId="2" fillId="3" borderId="9" xfId="0" applyNumberFormat="1" applyFont="1" applyFill="1" applyBorder="1" applyAlignment="1" applyProtection="1">
      <alignment horizontal="right" vertical="center"/>
    </xf>
    <xf numFmtId="0" fontId="0" fillId="2" borderId="1" xfId="0" applyNumberFormat="1" applyFont="1" applyFill="1" applyBorder="1" applyAlignment="1" applyProtection="1"/>
    <xf numFmtId="0" fontId="2" fillId="2" borderId="10" xfId="0"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left" vertical="center"/>
    </xf>
    <xf numFmtId="3" fontId="2" fillId="2" borderId="3" xfId="0" applyNumberFormat="1" applyFont="1" applyFill="1" applyBorder="1" applyAlignment="1" applyProtection="1">
      <alignment horizontal="right" vertical="center"/>
    </xf>
    <xf numFmtId="0" fontId="2" fillId="2" borderId="8" xfId="0" applyNumberFormat="1" applyFont="1" applyFill="1" applyBorder="1" applyAlignment="1" applyProtection="1">
      <alignment horizontal="left" vertical="center"/>
    </xf>
    <xf numFmtId="3" fontId="2" fillId="2" borderId="8" xfId="0" applyNumberFormat="1" applyFont="1" applyFill="1" applyBorder="1" applyAlignment="1" applyProtection="1">
      <alignment horizontal="right" vertical="center"/>
    </xf>
    <xf numFmtId="3" fontId="2" fillId="3" borderId="8" xfId="0" applyNumberFormat="1" applyFont="1" applyFill="1" applyBorder="1" applyAlignment="1" applyProtection="1">
      <alignment horizontal="right" vertical="center"/>
    </xf>
    <xf numFmtId="3" fontId="2" fillId="2" borderId="9" xfId="0" applyNumberFormat="1" applyFont="1" applyFill="1" applyBorder="1" applyAlignment="1" applyProtection="1">
      <alignment horizontal="right" vertical="center"/>
    </xf>
    <xf numFmtId="0" fontId="2" fillId="0" borderId="0" xfId="0" applyNumberFormat="1" applyFont="1" applyFill="1" applyAlignment="1" applyProtection="1">
      <alignment horizontal="center" vertical="center"/>
    </xf>
    <xf numFmtId="0" fontId="2" fillId="4" borderId="0" xfId="0" applyNumberFormat="1" applyFont="1" applyFill="1" applyAlignment="1" applyProtection="1">
      <alignment horizontal="center" vertical="center"/>
    </xf>
    <xf numFmtId="0" fontId="0" fillId="0" borderId="0" xfId="0" applyNumberFormat="1" applyFont="1" applyFill="1" applyAlignment="1" applyProtection="1"/>
    <xf numFmtId="0" fontId="2" fillId="4" borderId="0" xfId="0" applyNumberFormat="1" applyFont="1" applyFill="1" applyAlignment="1" applyProtection="1">
      <alignment horizontal="right" vertical="center"/>
    </xf>
    <xf numFmtId="0" fontId="0" fillId="0" borderId="0" xfId="0" applyNumberFormat="1" applyFont="1" applyFill="1" applyAlignment="1" applyProtection="1">
      <alignment vertical="center"/>
    </xf>
    <xf numFmtId="0" fontId="2" fillId="2" borderId="9" xfId="0" applyNumberFormat="1" applyFont="1" applyFill="1" applyBorder="1" applyAlignment="1" applyProtection="1">
      <alignment horizontal="left" vertical="center"/>
    </xf>
    <xf numFmtId="0" fontId="2" fillId="2" borderId="11" xfId="0" applyNumberFormat="1" applyFont="1" applyFill="1" applyBorder="1" applyAlignment="1" applyProtection="1">
      <alignment horizontal="left" vertical="center"/>
    </xf>
    <xf numFmtId="0" fontId="2" fillId="2" borderId="12" xfId="0" applyNumberFormat="1" applyFont="1" applyFill="1" applyBorder="1" applyAlignment="1" applyProtection="1">
      <alignment horizontal="left" vertical="center"/>
    </xf>
    <xf numFmtId="3" fontId="2" fillId="3" borderId="13" xfId="0" applyNumberFormat="1" applyFont="1" applyFill="1" applyBorder="1" applyAlignment="1" applyProtection="1">
      <alignment horizontal="right" vertical="center"/>
    </xf>
    <xf numFmtId="0" fontId="2" fillId="2" borderId="9" xfId="0" applyNumberFormat="1" applyFont="1" applyFill="1" applyBorder="1" applyAlignment="1" applyProtection="1">
      <alignment vertical="center"/>
    </xf>
    <xf numFmtId="0" fontId="2" fillId="2" borderId="2" xfId="0" applyNumberFormat="1" applyFont="1" applyFill="1" applyBorder="1" applyAlignment="1" applyProtection="1">
      <alignment horizontal="left" vertical="center"/>
    </xf>
    <xf numFmtId="0" fontId="2" fillId="2" borderId="11" xfId="0" applyNumberFormat="1" applyFont="1" applyFill="1" applyBorder="1" applyAlignment="1" applyProtection="1">
      <alignment vertical="center"/>
    </xf>
    <xf numFmtId="0" fontId="0" fillId="2" borderId="14" xfId="0" applyNumberFormat="1" applyFont="1" applyFill="1" applyBorder="1" applyAlignment="1" applyProtection="1"/>
    <xf numFmtId="0" fontId="0" fillId="0" borderId="0" xfId="0" applyFill="1" applyBorder="1" applyAlignment="1"/>
    <xf numFmtId="0" fontId="10" fillId="0" borderId="0" xfId="0" applyNumberFormat="1" applyFont="1" applyFill="1" applyAlignment="1" applyProtection="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7" fillId="0" borderId="1" xfId="0" applyNumberFormat="1" applyFont="1" applyFill="1" applyBorder="1" applyAlignment="1" applyProtection="1">
      <alignment horizontal="center" vertical="center"/>
    </xf>
    <xf numFmtId="211" fontId="11" fillId="5" borderId="1" xfId="0" applyNumberFormat="1" applyFont="1" applyFill="1" applyBorder="1" applyAlignment="1">
      <alignment horizontal="right" vertical="center"/>
    </xf>
    <xf numFmtId="3" fontId="2" fillId="0" borderId="1" xfId="0" applyNumberFormat="1" applyFont="1" applyFill="1" applyBorder="1" applyAlignment="1" applyProtection="1">
      <alignment horizontal="right" vertical="center"/>
    </xf>
    <xf numFmtId="3" fontId="2" fillId="0" borderId="8" xfId="0" applyNumberFormat="1" applyFont="1" applyFill="1" applyBorder="1" applyAlignment="1" applyProtection="1">
      <alignment horizontal="right" vertical="center"/>
    </xf>
    <xf numFmtId="3" fontId="2" fillId="0" borderId="14" xfId="0" applyNumberFormat="1" applyFont="1" applyFill="1" applyBorder="1" applyAlignment="1" applyProtection="1">
      <alignment horizontal="right" vertical="center"/>
    </xf>
    <xf numFmtId="3" fontId="2" fillId="0" borderId="3" xfId="0" applyNumberFormat="1" applyFont="1" applyFill="1" applyBorder="1" applyAlignment="1" applyProtection="1">
      <alignment horizontal="right" vertical="center"/>
    </xf>
    <xf numFmtId="0" fontId="0" fillId="0" borderId="0" xfId="0" applyFont="1" applyFill="1" applyBorder="1" applyAlignment="1"/>
    <xf numFmtId="0" fontId="6"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3" fontId="2" fillId="2"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horizontal="center" vertical="center"/>
    </xf>
    <xf numFmtId="3" fontId="2" fillId="3" borderId="1" xfId="0" applyNumberFormat="1" applyFont="1" applyFill="1" applyBorder="1" applyAlignment="1" applyProtection="1">
      <alignment horizontal="right" vertical="center"/>
    </xf>
    <xf numFmtId="0" fontId="2" fillId="2" borderId="1" xfId="0" applyNumberFormat="1" applyFont="1" applyFill="1" applyBorder="1" applyAlignment="1" applyProtection="1">
      <alignment horizontal="left" vertical="center"/>
    </xf>
    <xf numFmtId="0" fontId="0" fillId="2" borderId="1" xfId="0" applyNumberFormat="1" applyFont="1" applyFill="1" applyBorder="1" applyAlignment="1" applyProtection="1"/>
    <xf numFmtId="3" fontId="2" fillId="2" borderId="1" xfId="0" applyNumberFormat="1" applyFont="1" applyFill="1" applyBorder="1" applyAlignment="1" applyProtection="1">
      <alignment horizontal="right" vertical="center"/>
    </xf>
    <xf numFmtId="0" fontId="0" fillId="0" borderId="14" xfId="0" applyNumberFormat="1" applyFont="1" applyFill="1" applyBorder="1" applyAlignment="1" applyProtection="1"/>
    <xf numFmtId="0" fontId="0" fillId="0" borderId="1" xfId="0" applyNumberFormat="1" applyFont="1" applyFill="1" applyBorder="1" applyAlignment="1" applyProtection="1"/>
    <xf numFmtId="0" fontId="6" fillId="0" borderId="0" xfId="0" applyFont="1" applyAlignment="1">
      <alignment horizontal="center" vertical="center"/>
    </xf>
    <xf numFmtId="0" fontId="12" fillId="0" borderId="1" xfId="0" applyFont="1" applyBorder="1" applyAlignment="1">
      <alignment horizontal="left" vertical="center"/>
    </xf>
    <xf numFmtId="0" fontId="0" fillId="0" borderId="8" xfId="0" applyBorder="1" applyAlignment="1">
      <alignment horizontal="center" vertical="center"/>
    </xf>
    <xf numFmtId="0" fontId="12" fillId="0" borderId="1" xfId="0" applyFont="1" applyBorder="1"/>
    <xf numFmtId="0" fontId="0" fillId="0" borderId="15" xfId="0" applyBorder="1" applyAlignment="1">
      <alignment horizontal="center" vertical="center"/>
    </xf>
    <xf numFmtId="0" fontId="0" fillId="0" borderId="3" xfId="0" applyBorder="1" applyAlignment="1">
      <alignment horizontal="center" vertical="center"/>
    </xf>
    <xf numFmtId="0" fontId="12" fillId="0" borderId="9" xfId="0" applyFont="1" applyBorder="1"/>
    <xf numFmtId="0" fontId="0" fillId="0" borderId="1" xfId="0" applyBorder="1" applyAlignment="1">
      <alignment horizontal="center" vertical="center"/>
    </xf>
    <xf numFmtId="0" fontId="12" fillId="0" borderId="0" xfId="0" applyFont="1" applyBorder="1"/>
    <xf numFmtId="0" fontId="0" fillId="0" borderId="0" xfId="0" applyBorder="1"/>
    <xf numFmtId="0" fontId="0" fillId="0"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justify" vertical="center"/>
      <protection locked="0"/>
    </xf>
  </cellXfs>
  <cellStyles count="433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 " xfId="49"/>
    <cellStyle name="  2" xfId="50"/>
    <cellStyle name="??" xfId="51"/>
    <cellStyle name="???" xfId="52"/>
    <cellStyle name="??? 2" xfId="53"/>
    <cellStyle name="????" xfId="54"/>
    <cellStyle name="???? 2" xfId="55"/>
    <cellStyle name="???¨" xfId="56"/>
    <cellStyle name="???¨ 2" xfId="57"/>
    <cellStyle name="???¨¤" xfId="58"/>
    <cellStyle name="???¨¤ 2" xfId="59"/>
    <cellStyle name="???§??" xfId="60"/>
    <cellStyle name="???§?? 2" xfId="61"/>
    <cellStyle name="???à" xfId="62"/>
    <cellStyle name="???à 2" xfId="63"/>
    <cellStyle name="???à¨" xfId="64"/>
    <cellStyle name="???à¨ 2" xfId="65"/>
    <cellStyle name="??_2013年上级追加指标文件20140120" xfId="66"/>
    <cellStyle name="??¡" xfId="67"/>
    <cellStyle name="??¡ 2" xfId="68"/>
    <cellStyle name="??¡à¨" xfId="69"/>
    <cellStyle name="??¡à¨ 2" xfId="70"/>
    <cellStyle name="??¨" xfId="71"/>
    <cellStyle name="??¨ 2" xfId="72"/>
    <cellStyle name="??¨???" xfId="73"/>
    <cellStyle name="??¨??? 2" xfId="74"/>
    <cellStyle name="??¨′" xfId="75"/>
    <cellStyle name="??¨′ 2" xfId="76"/>
    <cellStyle name="??¨¬" xfId="77"/>
    <cellStyle name="??¨¬ 2" xfId="78"/>
    <cellStyle name="??¨¬???" xfId="79"/>
    <cellStyle name="??¨¬??? 2" xfId="80"/>
    <cellStyle name="??±" xfId="81"/>
    <cellStyle name="??± 2" xfId="82"/>
    <cellStyle name="??±ò[" xfId="83"/>
    <cellStyle name="??±ò[ 2" xfId="84"/>
    <cellStyle name="??ì" xfId="85"/>
    <cellStyle name="??ì 2" xfId="86"/>
    <cellStyle name="??ì???" xfId="87"/>
    <cellStyle name="??ì??? 2" xfId="88"/>
    <cellStyle name="??ì??[" xfId="89"/>
    <cellStyle name="??ì??[ 2" xfId="90"/>
    <cellStyle name="?¡ì?" xfId="91"/>
    <cellStyle name="?¡ì? 2" xfId="92"/>
    <cellStyle name="?¡ì??¡¤" xfId="93"/>
    <cellStyle name="?¡ì??¡¤ 2" xfId="94"/>
    <cellStyle name="?§" xfId="95"/>
    <cellStyle name="?§ 2" xfId="96"/>
    <cellStyle name="?§?" xfId="97"/>
    <cellStyle name="?§? 2" xfId="98"/>
    <cellStyle name="?§??" xfId="99"/>
    <cellStyle name="?§?? 2" xfId="100"/>
    <cellStyle name="?§??[" xfId="101"/>
    <cellStyle name="?§??[ 2" xfId="102"/>
    <cellStyle name="?§??[0" xfId="103"/>
    <cellStyle name="?§??[0 2" xfId="104"/>
    <cellStyle name="?§??·" xfId="105"/>
    <cellStyle name="?§??· 2" xfId="106"/>
    <cellStyle name="?鹎%U龡&amp;H?_x0008__x001c__x001c_?_x0007__x0001__x0001_" xfId="107"/>
    <cellStyle name="?鹎%U龡&amp;H齲_x0001_C铣_x0014__x0007__x0001__x0001_" xfId="108"/>
    <cellStyle name="@ET_Style?Normal" xfId="109"/>
    <cellStyle name="_05" xfId="110"/>
    <cellStyle name="_05 2" xfId="111"/>
    <cellStyle name="_1" xfId="112"/>
    <cellStyle name="_13" xfId="113"/>
    <cellStyle name="_13-19" xfId="114"/>
    <cellStyle name="_13-19(1)" xfId="115"/>
    <cellStyle name="_16" xfId="116"/>
    <cellStyle name="_17" xfId="117"/>
    <cellStyle name="_17 2" xfId="118"/>
    <cellStyle name="_2003-17" xfId="119"/>
    <cellStyle name="_2003-17 2" xfId="120"/>
    <cellStyle name="_2005-09" xfId="121"/>
    <cellStyle name="_2005-09 2" xfId="122"/>
    <cellStyle name="_2005-17" xfId="123"/>
    <cellStyle name="_2005-17 2" xfId="124"/>
    <cellStyle name="_2005-18" xfId="125"/>
    <cellStyle name="_2005-18 2" xfId="126"/>
    <cellStyle name="_2005-19" xfId="127"/>
    <cellStyle name="_2005-19 2" xfId="128"/>
    <cellStyle name="_2006-2" xfId="129"/>
    <cellStyle name="_2006-2 2" xfId="130"/>
    <cellStyle name="_2008年上半年全省农村支局（所）经营情况统计表20080910" xfId="131"/>
    <cellStyle name="_2010.10.30" xfId="132"/>
    <cellStyle name="_20100326高清市院遂宁检察院1080P配置清单26日改" xfId="133"/>
    <cellStyle name="_2010省对市县转移支付测算表(10-21）" xfId="134"/>
    <cellStyle name="_2013年部门预算安排情况表-数据" xfId="135"/>
    <cellStyle name="_2013年部门预算汇总表" xfId="136"/>
    <cellStyle name="_2013年城建、交通、公路、土地、农林水重点项目预测表201301-18" xfId="137"/>
    <cellStyle name="_29" xfId="138"/>
    <cellStyle name="_29 2" xfId="139"/>
    <cellStyle name="_Book1" xfId="140"/>
    <cellStyle name="_Book1_1" xfId="141"/>
    <cellStyle name="_Book1_1_2013年部门预算汇总表" xfId="142"/>
    <cellStyle name="_Book1_2" xfId="143"/>
    <cellStyle name="_Book1_2013年部门预算汇总表" xfId="144"/>
    <cellStyle name="_Book1_3" xfId="145"/>
    <cellStyle name="_Book1_4" xfId="146"/>
    <cellStyle name="_Book3" xfId="147"/>
    <cellStyle name="_Book3 2" xfId="148"/>
    <cellStyle name="_ET_STYLE_NoName_00_" xfId="149"/>
    <cellStyle name="_ET_STYLE_NoName_00__0911南阳全市人员及系统维护" xfId="150"/>
    <cellStyle name="_ET_STYLE_NoName_00__09年度晋级补发" xfId="151"/>
    <cellStyle name="_ET_STYLE_NoName_00__2013年部门预算安排情况表-数据" xfId="152"/>
    <cellStyle name="_ET_STYLE_NoName_00__2013年部门预算汇总表" xfId="153"/>
    <cellStyle name="_ET_STYLE_NoName_00__2013年上级追加指标文件20140120" xfId="154"/>
    <cellStyle name="_ET_STYLE_NoName_00__Book1" xfId="155"/>
    <cellStyle name="_ET_STYLE_NoName_00__Book1_1" xfId="156"/>
    <cellStyle name="_ET_STYLE_NoName_00__Book1_1_县公司" xfId="157"/>
    <cellStyle name="_ET_STYLE_NoName_00__Book1_1_银行账户情况表_2010年12月" xfId="158"/>
    <cellStyle name="_ET_STYLE_NoName_00__Book1_2" xfId="159"/>
    <cellStyle name="_ET_STYLE_NoName_00__Book1_2013年上级追加指标文件20140120" xfId="160"/>
    <cellStyle name="_ET_STYLE_NoName_00__Book1_3" xfId="161"/>
    <cellStyle name="_ET_STYLE_NoName_00__Book1_4" xfId="162"/>
    <cellStyle name="_ET_STYLE_NoName_00__Book1_县公司" xfId="163"/>
    <cellStyle name="_ET_STYLE_NoName_00__Book1_银行账户情况表_2010年12月" xfId="164"/>
    <cellStyle name="_ET_STYLE_NoName_00__Sheet3" xfId="165"/>
    <cellStyle name="_ET_STYLE_NoName_00__建行" xfId="166"/>
    <cellStyle name="_ET_STYLE_NoName_00__劳务工_3" xfId="167"/>
    <cellStyle name="_ET_STYLE_NoName_00__市局部门201103人员带身份证号码表" xfId="168"/>
    <cellStyle name="_ET_STYLE_NoName_00__县公司" xfId="169"/>
    <cellStyle name="_ET_STYLE_NoName_00__银行账户情况表_2010年12月" xfId="170"/>
    <cellStyle name="_ET_STYLE_NoName_00__云南水利电力有限公司" xfId="171"/>
    <cellStyle name="_NJ09-05" xfId="172"/>
    <cellStyle name="_NJ09-05 2" xfId="173"/>
    <cellStyle name="_NJ17-06" xfId="174"/>
    <cellStyle name="_NJ17-06 2" xfId="175"/>
    <cellStyle name="_NJ17-24" xfId="176"/>
    <cellStyle name="_NJ17-24 2" xfId="177"/>
    <cellStyle name="_NJ17-25" xfId="178"/>
    <cellStyle name="_NJ17-25 2" xfId="179"/>
    <cellStyle name="_NJ17-26" xfId="180"/>
    <cellStyle name="_NJ17-26 2" xfId="181"/>
    <cellStyle name="_NJ18-13" xfId="182"/>
    <cellStyle name="_NJ18-13 2" xfId="183"/>
    <cellStyle name="_NJ18-27" xfId="184"/>
    <cellStyle name="_NJ18-27 2" xfId="185"/>
    <cellStyle name="_norma1" xfId="186"/>
    <cellStyle name="_Sheet1" xfId="187"/>
    <cellStyle name="_本部汇总" xfId="188"/>
    <cellStyle name="_定稿" xfId="189"/>
    <cellStyle name="_定稿 2" xfId="190"/>
    <cellStyle name="_分市分省GDP" xfId="191"/>
    <cellStyle name="_分市分省GDP 2" xfId="192"/>
    <cellStyle name="_副本2006-2" xfId="193"/>
    <cellStyle name="_副本2006-2 2" xfId="194"/>
    <cellStyle name="_副本2006-2新" xfId="195"/>
    <cellStyle name="_副本2006-2新 2" xfId="196"/>
    <cellStyle name="_南方电网" xfId="197"/>
    <cellStyle name="_弱电系统设备配置报价清单" xfId="198"/>
    <cellStyle name="_省公司直属单位从业人员薪酬调查表－中邮物流" xfId="199"/>
    <cellStyle name="_转移支付" xfId="200"/>
    <cellStyle name="_综合数据" xfId="201"/>
    <cellStyle name="_综合数据 2" xfId="202"/>
    <cellStyle name="_纵横对比" xfId="203"/>
    <cellStyle name="¡ã¨" xfId="204"/>
    <cellStyle name="¡ã¨ 2" xfId="205"/>
    <cellStyle name="»õ" xfId="206"/>
    <cellStyle name="»õ 2" xfId="207"/>
    <cellStyle name="»õ±ò" xfId="208"/>
    <cellStyle name="»õ±ò 2" xfId="209"/>
    <cellStyle name="»õ±ò[" xfId="210"/>
    <cellStyle name="»õ±ò[ 2" xfId="211"/>
    <cellStyle name="»õ±ò[0]" xfId="212"/>
    <cellStyle name="»õ±ò[0] 2" xfId="213"/>
    <cellStyle name="»õ±ò_10" xfId="214"/>
    <cellStyle name="°" xfId="215"/>
    <cellStyle name="° 2" xfId="216"/>
    <cellStyle name="°_05" xfId="217"/>
    <cellStyle name="°_05 2" xfId="218"/>
    <cellStyle name="°_1" xfId="219"/>
    <cellStyle name="°_1 2" xfId="220"/>
    <cellStyle name="°_17" xfId="221"/>
    <cellStyle name="°_17 2" xfId="222"/>
    <cellStyle name="°_2003-17" xfId="223"/>
    <cellStyle name="°_2003-17 2" xfId="224"/>
    <cellStyle name="°_2006-2" xfId="225"/>
    <cellStyle name="°_2006-2 2" xfId="226"/>
    <cellStyle name="°_Book3" xfId="227"/>
    <cellStyle name="°_Book3 2" xfId="228"/>
    <cellStyle name="°_NJ17-14" xfId="229"/>
    <cellStyle name="°_NJ17-14 2" xfId="230"/>
    <cellStyle name="°_定稿" xfId="231"/>
    <cellStyle name="°_定稿 2" xfId="232"/>
    <cellStyle name="°_副本2006-2" xfId="233"/>
    <cellStyle name="°_副本2006-2 2" xfId="234"/>
    <cellStyle name="°_副本2006-2新" xfId="235"/>
    <cellStyle name="°_副本2006-2新 2" xfId="236"/>
    <cellStyle name="°_综合数据" xfId="237"/>
    <cellStyle name="°_综合数据 2" xfId="238"/>
    <cellStyle name="°_纵横对比" xfId="239"/>
    <cellStyle name="°_纵横对比 2" xfId="240"/>
    <cellStyle name="°ù·" xfId="241"/>
    <cellStyle name="°ù· 2" xfId="242"/>
    <cellStyle name="°ù·ö±è" xfId="243"/>
    <cellStyle name="°ù·ö±è 2" xfId="244"/>
    <cellStyle name="0,0&#10;&#10;NA&#10;&#10;" xfId="245"/>
    <cellStyle name="0,0_x000d_&#10;NA_x000d_&#10;" xfId="246"/>
    <cellStyle name="20% - Accent1" xfId="247"/>
    <cellStyle name="20% - Accent1 2" xfId="248"/>
    <cellStyle name="20% - Accent2" xfId="249"/>
    <cellStyle name="20% - Accent2 2" xfId="250"/>
    <cellStyle name="20% - Accent3" xfId="251"/>
    <cellStyle name="20% - Accent3 2" xfId="252"/>
    <cellStyle name="20% - Accent4" xfId="253"/>
    <cellStyle name="20% - Accent4 2" xfId="254"/>
    <cellStyle name="20% - Accent5" xfId="255"/>
    <cellStyle name="20% - Accent5 2" xfId="256"/>
    <cellStyle name="20% - Accent6" xfId="257"/>
    <cellStyle name="20% - Accent6 2" xfId="258"/>
    <cellStyle name="20% - 强调文字颜色 1 2" xfId="259"/>
    <cellStyle name="20% - 强调文字颜色 1 2 10" xfId="260"/>
    <cellStyle name="20% - 强调文字颜色 1 2 11" xfId="261"/>
    <cellStyle name="20% - 强调文字颜色 1 2 12" xfId="262"/>
    <cellStyle name="20% - 强调文字颜色 1 2 13" xfId="263"/>
    <cellStyle name="20% - 强调文字颜色 1 2 2" xfId="264"/>
    <cellStyle name="20% - 强调文字颜色 1 2 2 2" xfId="265"/>
    <cellStyle name="20% - 强调文字颜色 1 2 2 2 2" xfId="266"/>
    <cellStyle name="20% - 强调文字颜色 1 2 2 3" xfId="267"/>
    <cellStyle name="20% - 强调文字颜色 1 2 2 3 2" xfId="268"/>
    <cellStyle name="20% - 强调文字颜色 1 2 2 4" xfId="269"/>
    <cellStyle name="20% - 强调文字颜色 1 2 2 4 2" xfId="270"/>
    <cellStyle name="20% - 强调文字颜色 1 2 2 5" xfId="271"/>
    <cellStyle name="20% - 强调文字颜色 1 2 2 5 2" xfId="272"/>
    <cellStyle name="20% - 强调文字颜色 1 2 2 6" xfId="273"/>
    <cellStyle name="20% - 强调文字颜色 1 2 2 7" xfId="274"/>
    <cellStyle name="20% - 强调文字颜色 1 2 3" xfId="275"/>
    <cellStyle name="20% - 强调文字颜色 1 2 3 2" xfId="276"/>
    <cellStyle name="20% - 强调文字颜色 1 2 4" xfId="277"/>
    <cellStyle name="20% - 强调文字颜色 1 2 4 2" xfId="278"/>
    <cellStyle name="20% - 强调文字颜色 1 2 5" xfId="279"/>
    <cellStyle name="20% - 强调文字颜色 1 2 5 2" xfId="280"/>
    <cellStyle name="20% - 强调文字颜色 1 2 6" xfId="281"/>
    <cellStyle name="20% - 强调文字颜色 1 2 6 2" xfId="282"/>
    <cellStyle name="20% - 强调文字颜色 1 2 7" xfId="283"/>
    <cellStyle name="20% - 强调文字颜色 1 2 7 2" xfId="284"/>
    <cellStyle name="20% - 强调文字颜色 1 2 8" xfId="285"/>
    <cellStyle name="20% - 强调文字颜色 1 2 8 2" xfId="286"/>
    <cellStyle name="20% - 强调文字颜色 1 2 9" xfId="287"/>
    <cellStyle name="20% - 强调文字颜色 1 2 9 2" xfId="288"/>
    <cellStyle name="20% - 强调文字颜色 1 3" xfId="289"/>
    <cellStyle name="20% - 强调文字颜色 1 3 2" xfId="290"/>
    <cellStyle name="20% - 强调文字颜色 1 3 2 2" xfId="291"/>
    <cellStyle name="20% - 强调文字颜色 1 3 3" xfId="292"/>
    <cellStyle name="20% - 强调文字颜色 1 3 3 2" xfId="293"/>
    <cellStyle name="20% - 强调文字颜色 1 3 4" xfId="294"/>
    <cellStyle name="20% - 强调文字颜色 1 4" xfId="295"/>
    <cellStyle name="20% - 强调文字颜色 1 4 2" xfId="296"/>
    <cellStyle name="20% - 强调文字颜色 1 4 2 2" xfId="297"/>
    <cellStyle name="20% - 强调文字颜色 1 4 3" xfId="298"/>
    <cellStyle name="20% - 强调文字颜色 1 4 3 2" xfId="299"/>
    <cellStyle name="20% - 强调文字颜色 1 4 4" xfId="300"/>
    <cellStyle name="20% - 强调文字颜色 1 5" xfId="301"/>
    <cellStyle name="20% - 强调文字颜色 1 5 2" xfId="302"/>
    <cellStyle name="20% - 强调文字颜色 1 5 2 2" xfId="303"/>
    <cellStyle name="20% - 强调文字颜色 1 5 3" xfId="304"/>
    <cellStyle name="20% - 强调文字颜色 1 6" xfId="305"/>
    <cellStyle name="20% - 强调文字颜色 1 6 2" xfId="306"/>
    <cellStyle name="20% - 强调文字颜色 1 7" xfId="307"/>
    <cellStyle name="20% - 强调文字颜色 2 2" xfId="308"/>
    <cellStyle name="20% - 强调文字颜色 2 2 10" xfId="309"/>
    <cellStyle name="20% - 强调文字颜色 2 2 11" xfId="310"/>
    <cellStyle name="20% - 强调文字颜色 2 2 12" xfId="311"/>
    <cellStyle name="20% - 强调文字颜色 2 2 13" xfId="312"/>
    <cellStyle name="20% - 强调文字颜色 2 2 2" xfId="313"/>
    <cellStyle name="20% - 强调文字颜色 2 2 2 2" xfId="314"/>
    <cellStyle name="20% - 强调文字颜色 2 2 2 2 2" xfId="315"/>
    <cellStyle name="20% - 强调文字颜色 2 2 2 3" xfId="316"/>
    <cellStyle name="20% - 强调文字颜色 2 2 2 3 2" xfId="317"/>
    <cellStyle name="20% - 强调文字颜色 2 2 2 4" xfId="318"/>
    <cellStyle name="20% - 强调文字颜色 2 2 2 4 2" xfId="319"/>
    <cellStyle name="20% - 强调文字颜色 2 2 2 5" xfId="320"/>
    <cellStyle name="20% - 强调文字颜色 2 2 2 5 2" xfId="321"/>
    <cellStyle name="20% - 强调文字颜色 2 2 2 6" xfId="322"/>
    <cellStyle name="20% - 强调文字颜色 2 2 2 7" xfId="323"/>
    <cellStyle name="20% - 强调文字颜色 2 2 3" xfId="324"/>
    <cellStyle name="20% - 强调文字颜色 2 2 3 2" xfId="325"/>
    <cellStyle name="20% - 强调文字颜色 2 2 4" xfId="326"/>
    <cellStyle name="20% - 强调文字颜色 2 2 4 2" xfId="327"/>
    <cellStyle name="20% - 强调文字颜色 2 2 5" xfId="328"/>
    <cellStyle name="20% - 强调文字颜色 2 2 5 2" xfId="329"/>
    <cellStyle name="20% - 强调文字颜色 2 2 6" xfId="330"/>
    <cellStyle name="20% - 强调文字颜色 2 2 6 2" xfId="331"/>
    <cellStyle name="20% - 强调文字颜色 2 2 7" xfId="332"/>
    <cellStyle name="20% - 强调文字颜色 2 2 7 2" xfId="333"/>
    <cellStyle name="20% - 强调文字颜色 2 2 8" xfId="334"/>
    <cellStyle name="20% - 强调文字颜色 2 2 8 2" xfId="335"/>
    <cellStyle name="20% - 强调文字颜色 2 2 9" xfId="336"/>
    <cellStyle name="20% - 强调文字颜色 2 2 9 2" xfId="337"/>
    <cellStyle name="20% - 强调文字颜色 2 3" xfId="338"/>
    <cellStyle name="20% - 强调文字颜色 2 3 2" xfId="339"/>
    <cellStyle name="20% - 强调文字颜色 2 3 2 2" xfId="340"/>
    <cellStyle name="20% - 强调文字颜色 2 3 3" xfId="341"/>
    <cellStyle name="20% - 强调文字颜色 2 3 3 2" xfId="342"/>
    <cellStyle name="20% - 强调文字颜色 2 3 4" xfId="343"/>
    <cellStyle name="20% - 强调文字颜色 2 4" xfId="344"/>
    <cellStyle name="20% - 强调文字颜色 2 4 2" xfId="345"/>
    <cellStyle name="20% - 强调文字颜色 2 4 2 2" xfId="346"/>
    <cellStyle name="20% - 强调文字颜色 2 4 3" xfId="347"/>
    <cellStyle name="20% - 强调文字颜色 2 4 3 2" xfId="348"/>
    <cellStyle name="20% - 强调文字颜色 2 4 4" xfId="349"/>
    <cellStyle name="20% - 强调文字颜色 2 5" xfId="350"/>
    <cellStyle name="20% - 强调文字颜色 2 5 2" xfId="351"/>
    <cellStyle name="20% - 强调文字颜色 2 5 2 2" xfId="352"/>
    <cellStyle name="20% - 强调文字颜色 2 5 3" xfId="353"/>
    <cellStyle name="20% - 强调文字颜色 2 6" xfId="354"/>
    <cellStyle name="20% - 强调文字颜色 2 6 2" xfId="355"/>
    <cellStyle name="20% - 强调文字颜色 2 7" xfId="356"/>
    <cellStyle name="20% - 强调文字颜色 3 2" xfId="357"/>
    <cellStyle name="20% - 强调文字颜色 3 2 10" xfId="358"/>
    <cellStyle name="20% - 强调文字颜色 3 2 11" xfId="359"/>
    <cellStyle name="20% - 强调文字颜色 3 2 12" xfId="360"/>
    <cellStyle name="20% - 强调文字颜色 3 2 13" xfId="361"/>
    <cellStyle name="20% - 强调文字颜色 3 2 2" xfId="362"/>
    <cellStyle name="20% - 强调文字颜色 3 2 2 2" xfId="363"/>
    <cellStyle name="20% - 强调文字颜色 3 2 2 2 2" xfId="364"/>
    <cellStyle name="20% - 强调文字颜色 3 2 2 3" xfId="365"/>
    <cellStyle name="20% - 强调文字颜色 3 2 2 3 2" xfId="366"/>
    <cellStyle name="20% - 强调文字颜色 3 2 2 4" xfId="367"/>
    <cellStyle name="20% - 强调文字颜色 3 2 2 4 2" xfId="368"/>
    <cellStyle name="20% - 强调文字颜色 3 2 2 5" xfId="369"/>
    <cellStyle name="20% - 强调文字颜色 3 2 2 5 2" xfId="370"/>
    <cellStyle name="20% - 强调文字颜色 3 2 2 6" xfId="371"/>
    <cellStyle name="20% - 强调文字颜色 3 2 2 7" xfId="372"/>
    <cellStyle name="20% - 强调文字颜色 3 2 3" xfId="373"/>
    <cellStyle name="20% - 强调文字颜色 3 2 3 2" xfId="374"/>
    <cellStyle name="20% - 强调文字颜色 3 2 4" xfId="375"/>
    <cellStyle name="20% - 强调文字颜色 3 2 4 2" xfId="376"/>
    <cellStyle name="20% - 强调文字颜色 3 2 5" xfId="377"/>
    <cellStyle name="20% - 强调文字颜色 3 2 5 2" xfId="378"/>
    <cellStyle name="20% - 强调文字颜色 3 2 6" xfId="379"/>
    <cellStyle name="20% - 强调文字颜色 3 2 6 2" xfId="380"/>
    <cellStyle name="20% - 强调文字颜色 3 2 7" xfId="381"/>
    <cellStyle name="20% - 强调文字颜色 3 2 7 2" xfId="382"/>
    <cellStyle name="20% - 强调文字颜色 3 2 8" xfId="383"/>
    <cellStyle name="20% - 强调文字颜色 3 2 8 2" xfId="384"/>
    <cellStyle name="20% - 强调文字颜色 3 2 9" xfId="385"/>
    <cellStyle name="20% - 强调文字颜色 3 2 9 2" xfId="386"/>
    <cellStyle name="20% - 强调文字颜色 3 3" xfId="387"/>
    <cellStyle name="20% - 强调文字颜色 3 3 2" xfId="388"/>
    <cellStyle name="20% - 强调文字颜色 3 3 2 2" xfId="389"/>
    <cellStyle name="20% - 强调文字颜色 3 3 3" xfId="390"/>
    <cellStyle name="20% - 强调文字颜色 3 3 3 2" xfId="391"/>
    <cellStyle name="20% - 强调文字颜色 3 3 4" xfId="392"/>
    <cellStyle name="20% - 强调文字颜色 3 4" xfId="393"/>
    <cellStyle name="20% - 强调文字颜色 3 4 2" xfId="394"/>
    <cellStyle name="20% - 强调文字颜色 3 4 2 2" xfId="395"/>
    <cellStyle name="20% - 强调文字颜色 3 4 3" xfId="396"/>
    <cellStyle name="20% - 强调文字颜色 3 4 3 2" xfId="397"/>
    <cellStyle name="20% - 强调文字颜色 3 4 4" xfId="398"/>
    <cellStyle name="20% - 强调文字颜色 3 5" xfId="399"/>
    <cellStyle name="20% - 强调文字颜色 3 5 2" xfId="400"/>
    <cellStyle name="20% - 强调文字颜色 3 5 2 2" xfId="401"/>
    <cellStyle name="20% - 强调文字颜色 3 5 3" xfId="402"/>
    <cellStyle name="20% - 强调文字颜色 3 6" xfId="403"/>
    <cellStyle name="20% - 强调文字颜色 3 6 2" xfId="404"/>
    <cellStyle name="20% - 强调文字颜色 3 7" xfId="405"/>
    <cellStyle name="20% - 强调文字颜色 4 2" xfId="406"/>
    <cellStyle name="20% - 强调文字颜色 4 2 10" xfId="407"/>
    <cellStyle name="20% - 强调文字颜色 4 2 11" xfId="408"/>
    <cellStyle name="20% - 强调文字颜色 4 2 12" xfId="409"/>
    <cellStyle name="20% - 强调文字颜色 4 2 13" xfId="410"/>
    <cellStyle name="20% - 强调文字颜色 4 2 2" xfId="411"/>
    <cellStyle name="20% - 强调文字颜色 4 2 2 2" xfId="412"/>
    <cellStyle name="20% - 强调文字颜色 4 2 2 2 2" xfId="413"/>
    <cellStyle name="20% - 强调文字颜色 4 2 2 3" xfId="414"/>
    <cellStyle name="20% - 强调文字颜色 4 2 2 3 2" xfId="415"/>
    <cellStyle name="20% - 强调文字颜色 4 2 2 4" xfId="416"/>
    <cellStyle name="20% - 强调文字颜色 4 2 2 4 2" xfId="417"/>
    <cellStyle name="20% - 强调文字颜色 4 2 2 5" xfId="418"/>
    <cellStyle name="20% - 强调文字颜色 4 2 2 5 2" xfId="419"/>
    <cellStyle name="20% - 强调文字颜色 4 2 2 6" xfId="420"/>
    <cellStyle name="20% - 强调文字颜色 4 2 2 7" xfId="421"/>
    <cellStyle name="20% - 强调文字颜色 4 2 3" xfId="422"/>
    <cellStyle name="20% - 强调文字颜色 4 2 3 2" xfId="423"/>
    <cellStyle name="20% - 强调文字颜色 4 2 4" xfId="424"/>
    <cellStyle name="20% - 强调文字颜色 4 2 4 2" xfId="425"/>
    <cellStyle name="20% - 强调文字颜色 4 2 5" xfId="426"/>
    <cellStyle name="20% - 强调文字颜色 4 2 5 2" xfId="427"/>
    <cellStyle name="20% - 强调文字颜色 4 2 6" xfId="428"/>
    <cellStyle name="20% - 强调文字颜色 4 2 6 2" xfId="429"/>
    <cellStyle name="20% - 强调文字颜色 4 2 7" xfId="430"/>
    <cellStyle name="20% - 强调文字颜色 4 2 7 2" xfId="431"/>
    <cellStyle name="20% - 强调文字颜色 4 2 8" xfId="432"/>
    <cellStyle name="20% - 强调文字颜色 4 2 8 2" xfId="433"/>
    <cellStyle name="20% - 强调文字颜色 4 2 9" xfId="434"/>
    <cellStyle name="20% - 强调文字颜色 4 2 9 2" xfId="435"/>
    <cellStyle name="20% - 强调文字颜色 4 3" xfId="436"/>
    <cellStyle name="20% - 强调文字颜色 4 3 2" xfId="437"/>
    <cellStyle name="20% - 强调文字颜色 4 3 2 2" xfId="438"/>
    <cellStyle name="20% - 强调文字颜色 4 3 3" xfId="439"/>
    <cellStyle name="20% - 强调文字颜色 4 3 3 2" xfId="440"/>
    <cellStyle name="20% - 强调文字颜色 4 3 4" xfId="441"/>
    <cellStyle name="20% - 强调文字颜色 4 4" xfId="442"/>
    <cellStyle name="20% - 强调文字颜色 4 4 2" xfId="443"/>
    <cellStyle name="20% - 强调文字颜色 4 4 2 2" xfId="444"/>
    <cellStyle name="20% - 强调文字颜色 4 4 3" xfId="445"/>
    <cellStyle name="20% - 强调文字颜色 4 4 3 2" xfId="446"/>
    <cellStyle name="20% - 强调文字颜色 4 4 4" xfId="447"/>
    <cellStyle name="20% - 强调文字颜色 4 5" xfId="448"/>
    <cellStyle name="20% - 强调文字颜色 4 5 2" xfId="449"/>
    <cellStyle name="20% - 强调文字颜色 4 5 2 2" xfId="450"/>
    <cellStyle name="20% - 强调文字颜色 4 5 3" xfId="451"/>
    <cellStyle name="20% - 强调文字颜色 4 6" xfId="452"/>
    <cellStyle name="20% - 强调文字颜色 4 6 2" xfId="453"/>
    <cellStyle name="20% - 强调文字颜色 4 7" xfId="454"/>
    <cellStyle name="20% - 强调文字颜色 5 2" xfId="455"/>
    <cellStyle name="20% - 强调文字颜色 5 2 10" xfId="456"/>
    <cellStyle name="20% - 强调文字颜色 5 2 11" xfId="457"/>
    <cellStyle name="20% - 强调文字颜色 5 2 12" xfId="458"/>
    <cellStyle name="20% - 强调文字颜色 5 2 13" xfId="459"/>
    <cellStyle name="20% - 强调文字颜色 5 2 2" xfId="460"/>
    <cellStyle name="20% - 强调文字颜色 5 2 2 2" xfId="461"/>
    <cellStyle name="20% - 强调文字颜色 5 2 2 2 2" xfId="462"/>
    <cellStyle name="20% - 强调文字颜色 5 2 2 3" xfId="463"/>
    <cellStyle name="20% - 强调文字颜色 5 2 2 3 2" xfId="464"/>
    <cellStyle name="20% - 强调文字颜色 5 2 2 4" xfId="465"/>
    <cellStyle name="20% - 强调文字颜色 5 2 2 4 2" xfId="466"/>
    <cellStyle name="20% - 强调文字颜色 5 2 2 5" xfId="467"/>
    <cellStyle name="20% - 强调文字颜色 5 2 2 5 2" xfId="468"/>
    <cellStyle name="20% - 强调文字颜色 5 2 2 6" xfId="469"/>
    <cellStyle name="20% - 强调文字颜色 5 2 2 7" xfId="470"/>
    <cellStyle name="20% - 强调文字颜色 5 2 3" xfId="471"/>
    <cellStyle name="20% - 强调文字颜色 5 2 3 2" xfId="472"/>
    <cellStyle name="20% - 强调文字颜色 5 2 4" xfId="473"/>
    <cellStyle name="20% - 强调文字颜色 5 2 4 2" xfId="474"/>
    <cellStyle name="20% - 强调文字颜色 5 2 5" xfId="475"/>
    <cellStyle name="20% - 强调文字颜色 5 2 5 2" xfId="476"/>
    <cellStyle name="20% - 强调文字颜色 5 2 6" xfId="477"/>
    <cellStyle name="20% - 强调文字颜色 5 2 6 2" xfId="478"/>
    <cellStyle name="20% - 强调文字颜色 5 2 7" xfId="479"/>
    <cellStyle name="20% - 强调文字颜色 5 2 7 2" xfId="480"/>
    <cellStyle name="20% - 强调文字颜色 5 2 8" xfId="481"/>
    <cellStyle name="20% - 强调文字颜色 5 2 8 2" xfId="482"/>
    <cellStyle name="20% - 强调文字颜色 5 2 9" xfId="483"/>
    <cellStyle name="20% - 强调文字颜色 5 2 9 2" xfId="484"/>
    <cellStyle name="20% - 强调文字颜色 5 3" xfId="485"/>
    <cellStyle name="20% - 强调文字颜色 5 3 2" xfId="486"/>
    <cellStyle name="20% - 强调文字颜色 5 3 2 2" xfId="487"/>
    <cellStyle name="20% - 强调文字颜色 5 3 3" xfId="488"/>
    <cellStyle name="20% - 强调文字颜色 5 3 3 2" xfId="489"/>
    <cellStyle name="20% - 强调文字颜色 5 3 4" xfId="490"/>
    <cellStyle name="20% - 强调文字颜色 5 4" xfId="491"/>
    <cellStyle name="20% - 强调文字颜色 5 4 2" xfId="492"/>
    <cellStyle name="20% - 强调文字颜色 5 4 2 2" xfId="493"/>
    <cellStyle name="20% - 强调文字颜色 5 4 3" xfId="494"/>
    <cellStyle name="20% - 强调文字颜色 5 4 3 2" xfId="495"/>
    <cellStyle name="20% - 强调文字颜色 5 4 4" xfId="496"/>
    <cellStyle name="20% - 强调文字颜色 5 5" xfId="497"/>
    <cellStyle name="20% - 强调文字颜色 5 5 2" xfId="498"/>
    <cellStyle name="20% - 强调文字颜色 5 5 2 2" xfId="499"/>
    <cellStyle name="20% - 强调文字颜色 5 5 3" xfId="500"/>
    <cellStyle name="20% - 强调文字颜色 5 6" xfId="501"/>
    <cellStyle name="20% - 强调文字颜色 5 6 2" xfId="502"/>
    <cellStyle name="20% - 强调文字颜色 5 7" xfId="503"/>
    <cellStyle name="20% - 强调文字颜色 6 2" xfId="504"/>
    <cellStyle name="20% - 强调文字颜色 6 2 10" xfId="505"/>
    <cellStyle name="20% - 强调文字颜色 6 2 11" xfId="506"/>
    <cellStyle name="20% - 强调文字颜色 6 2 12" xfId="507"/>
    <cellStyle name="20% - 强调文字颜色 6 2 13" xfId="508"/>
    <cellStyle name="20% - 强调文字颜色 6 2 2" xfId="509"/>
    <cellStyle name="20% - 强调文字颜色 6 2 2 2" xfId="510"/>
    <cellStyle name="20% - 强调文字颜色 6 2 2 2 2" xfId="511"/>
    <cellStyle name="20% - 强调文字颜色 6 2 2 3" xfId="512"/>
    <cellStyle name="20% - 强调文字颜色 6 2 2 3 2" xfId="513"/>
    <cellStyle name="20% - 强调文字颜色 6 2 2 4" xfId="514"/>
    <cellStyle name="20% - 强调文字颜色 6 2 2 4 2" xfId="515"/>
    <cellStyle name="20% - 强调文字颜色 6 2 2 5" xfId="516"/>
    <cellStyle name="20% - 强调文字颜色 6 2 2 5 2" xfId="517"/>
    <cellStyle name="20% - 强调文字颜色 6 2 2 6" xfId="518"/>
    <cellStyle name="20% - 强调文字颜色 6 2 2 7" xfId="519"/>
    <cellStyle name="20% - 强调文字颜色 6 2 3" xfId="520"/>
    <cellStyle name="20% - 强调文字颜色 6 2 3 2" xfId="521"/>
    <cellStyle name="20% - 强调文字颜色 6 2 4" xfId="522"/>
    <cellStyle name="20% - 强调文字颜色 6 2 4 2" xfId="523"/>
    <cellStyle name="20% - 强调文字颜色 6 2 5" xfId="524"/>
    <cellStyle name="20% - 强调文字颜色 6 2 5 2" xfId="525"/>
    <cellStyle name="20% - 强调文字颜色 6 2 6" xfId="526"/>
    <cellStyle name="20% - 强调文字颜色 6 2 6 2" xfId="527"/>
    <cellStyle name="20% - 强调文字颜色 6 2 7" xfId="528"/>
    <cellStyle name="20% - 强调文字颜色 6 2 7 2" xfId="529"/>
    <cellStyle name="20% - 强调文字颜色 6 2 8" xfId="530"/>
    <cellStyle name="20% - 强调文字颜色 6 2 8 2" xfId="531"/>
    <cellStyle name="20% - 强调文字颜色 6 2 9" xfId="532"/>
    <cellStyle name="20% - 强调文字颜色 6 2 9 2" xfId="533"/>
    <cellStyle name="20% - 强调文字颜色 6 3" xfId="534"/>
    <cellStyle name="20% - 强调文字颜色 6 3 2" xfId="535"/>
    <cellStyle name="20% - 强调文字颜色 6 3 2 2" xfId="536"/>
    <cellStyle name="20% - 强调文字颜色 6 3 3" xfId="537"/>
    <cellStyle name="20% - 强调文字颜色 6 3 3 2" xfId="538"/>
    <cellStyle name="20% - 强调文字颜色 6 3 4" xfId="539"/>
    <cellStyle name="20% - 强调文字颜色 6 4" xfId="540"/>
    <cellStyle name="20% - 强调文字颜色 6 4 2" xfId="541"/>
    <cellStyle name="20% - 强调文字颜色 6 4 2 2" xfId="542"/>
    <cellStyle name="20% - 强调文字颜色 6 4 3" xfId="543"/>
    <cellStyle name="20% - 强调文字颜色 6 4 3 2" xfId="544"/>
    <cellStyle name="20% - 强调文字颜色 6 4 4" xfId="545"/>
    <cellStyle name="20% - 强调文字颜色 6 5" xfId="546"/>
    <cellStyle name="20% - 强调文字颜色 6 5 2" xfId="547"/>
    <cellStyle name="20% - 强调文字颜色 6 5 2 2" xfId="548"/>
    <cellStyle name="20% - 强调文字颜色 6 5 3" xfId="549"/>
    <cellStyle name="20% - 强调文字颜色 6 6" xfId="550"/>
    <cellStyle name="20% - 强调文字颜色 6 6 2" xfId="551"/>
    <cellStyle name="20% - 强调文字颜色 6 7" xfId="552"/>
    <cellStyle name="3" xfId="553"/>
    <cellStyle name="3 2" xfId="554"/>
    <cellStyle name="3?" xfId="555"/>
    <cellStyle name="3? 2" xfId="556"/>
    <cellStyle name="3?ê" xfId="557"/>
    <cellStyle name="3?ê 2" xfId="558"/>
    <cellStyle name="3_03-17" xfId="559"/>
    <cellStyle name="3_03-17 2" xfId="560"/>
    <cellStyle name="3_04-19" xfId="561"/>
    <cellStyle name="3_04-19 2" xfId="562"/>
    <cellStyle name="3_05" xfId="563"/>
    <cellStyle name="3_05 2" xfId="564"/>
    <cellStyle name="3_2005-18" xfId="565"/>
    <cellStyle name="3_2005-18 2" xfId="566"/>
    <cellStyle name="3_2005-19" xfId="567"/>
    <cellStyle name="3_2005-19 2" xfId="568"/>
    <cellStyle name="3_封面" xfId="569"/>
    <cellStyle name="3_封面 2" xfId="570"/>
    <cellStyle name="3¡" xfId="571"/>
    <cellStyle name="3¡ 2" xfId="572"/>
    <cellStyle name="3￡" xfId="573"/>
    <cellStyle name="³£" xfId="574"/>
    <cellStyle name="3￡ 2" xfId="575"/>
    <cellStyle name="³£ 2" xfId="576"/>
    <cellStyle name="3￡1" xfId="577"/>
    <cellStyle name="3￡1 2" xfId="578"/>
    <cellStyle name="³£¹æ" xfId="579"/>
    <cellStyle name="³£¹æ 2" xfId="580"/>
    <cellStyle name="40% - Accent1" xfId="581"/>
    <cellStyle name="40% - Accent1 2" xfId="582"/>
    <cellStyle name="40% - Accent2" xfId="583"/>
    <cellStyle name="40% - Accent2 2" xfId="584"/>
    <cellStyle name="40% - Accent3" xfId="585"/>
    <cellStyle name="40% - Accent3 2" xfId="586"/>
    <cellStyle name="40% - Accent4" xfId="587"/>
    <cellStyle name="40% - Accent4 2" xfId="588"/>
    <cellStyle name="40% - Accent5" xfId="589"/>
    <cellStyle name="40% - Accent5 2" xfId="590"/>
    <cellStyle name="40% - Accent6" xfId="591"/>
    <cellStyle name="40% - Accent6 2" xfId="592"/>
    <cellStyle name="40% - 强调文字颜色 1 2" xfId="593"/>
    <cellStyle name="40% - 强调文字颜色 1 2 10" xfId="594"/>
    <cellStyle name="40% - 强调文字颜色 1 2 11" xfId="595"/>
    <cellStyle name="40% - 强调文字颜色 1 2 12" xfId="596"/>
    <cellStyle name="40% - 强调文字颜色 1 2 13" xfId="597"/>
    <cellStyle name="40% - 强调文字颜色 1 2 2" xfId="598"/>
    <cellStyle name="40% - 强调文字颜色 1 2 2 2" xfId="599"/>
    <cellStyle name="40% - 强调文字颜色 1 2 2 2 2" xfId="600"/>
    <cellStyle name="40% - 强调文字颜色 1 2 2 3" xfId="601"/>
    <cellStyle name="40% - 强调文字颜色 1 2 2 3 2" xfId="602"/>
    <cellStyle name="40% - 强调文字颜色 1 2 2 4" xfId="603"/>
    <cellStyle name="40% - 强调文字颜色 1 2 2 4 2" xfId="604"/>
    <cellStyle name="40% - 强调文字颜色 1 2 2 5" xfId="605"/>
    <cellStyle name="40% - 强调文字颜色 1 2 2 5 2" xfId="606"/>
    <cellStyle name="40% - 强调文字颜色 1 2 2 6" xfId="607"/>
    <cellStyle name="40% - 强调文字颜色 1 2 2 7" xfId="608"/>
    <cellStyle name="40% - 强调文字颜色 1 2 3" xfId="609"/>
    <cellStyle name="40% - 强调文字颜色 1 2 3 2" xfId="610"/>
    <cellStyle name="40% - 强调文字颜色 1 2 4" xfId="611"/>
    <cellStyle name="40% - 强调文字颜色 1 2 4 2" xfId="612"/>
    <cellStyle name="40% - 强调文字颜色 1 2 5" xfId="613"/>
    <cellStyle name="40% - 强调文字颜色 1 2 5 2" xfId="614"/>
    <cellStyle name="40% - 强调文字颜色 1 2 6" xfId="615"/>
    <cellStyle name="40% - 强调文字颜色 1 2 6 2" xfId="616"/>
    <cellStyle name="40% - 强调文字颜色 1 2 7" xfId="617"/>
    <cellStyle name="40% - 强调文字颜色 1 2 7 2" xfId="618"/>
    <cellStyle name="40% - 强调文字颜色 1 2 8" xfId="619"/>
    <cellStyle name="40% - 强调文字颜色 1 2 8 2" xfId="620"/>
    <cellStyle name="40% - 强调文字颜色 1 2 9" xfId="621"/>
    <cellStyle name="40% - 强调文字颜色 1 2 9 2" xfId="622"/>
    <cellStyle name="40% - 强调文字颜色 1 3" xfId="623"/>
    <cellStyle name="40% - 强调文字颜色 1 3 2" xfId="624"/>
    <cellStyle name="40% - 强调文字颜色 1 3 2 2" xfId="625"/>
    <cellStyle name="40% - 强调文字颜色 1 3 3" xfId="626"/>
    <cellStyle name="40% - 强调文字颜色 1 3 3 2" xfId="627"/>
    <cellStyle name="40% - 强调文字颜色 1 3 4" xfId="628"/>
    <cellStyle name="40% - 强调文字颜色 1 4" xfId="629"/>
    <cellStyle name="40% - 强调文字颜色 1 4 2" xfId="630"/>
    <cellStyle name="40% - 强调文字颜色 1 4 2 2" xfId="631"/>
    <cellStyle name="40% - 强调文字颜色 1 4 3" xfId="632"/>
    <cellStyle name="40% - 强调文字颜色 1 4 3 2" xfId="633"/>
    <cellStyle name="40% - 强调文字颜色 1 4 4" xfId="634"/>
    <cellStyle name="40% - 强调文字颜色 1 5" xfId="635"/>
    <cellStyle name="40% - 强调文字颜色 1 5 2" xfId="636"/>
    <cellStyle name="40% - 强调文字颜色 1 5 2 2" xfId="637"/>
    <cellStyle name="40% - 强调文字颜色 1 5 3" xfId="638"/>
    <cellStyle name="40% - 强调文字颜色 1 6" xfId="639"/>
    <cellStyle name="40% - 强调文字颜色 1 6 2" xfId="640"/>
    <cellStyle name="40% - 强调文字颜色 1 7" xfId="641"/>
    <cellStyle name="40% - 强调文字颜色 2 2" xfId="642"/>
    <cellStyle name="40% - 强调文字颜色 2 2 10" xfId="643"/>
    <cellStyle name="40% - 强调文字颜色 2 2 11" xfId="644"/>
    <cellStyle name="40% - 强调文字颜色 2 2 12" xfId="645"/>
    <cellStyle name="40% - 强调文字颜色 2 2 13" xfId="646"/>
    <cellStyle name="40% - 强调文字颜色 2 2 2" xfId="647"/>
    <cellStyle name="40% - 强调文字颜色 2 2 2 2" xfId="648"/>
    <cellStyle name="40% - 强调文字颜色 2 2 2 2 2" xfId="649"/>
    <cellStyle name="40% - 强调文字颜色 2 2 2 3" xfId="650"/>
    <cellStyle name="40% - 强调文字颜色 2 2 2 3 2" xfId="651"/>
    <cellStyle name="40% - 强调文字颜色 2 2 2 4" xfId="652"/>
    <cellStyle name="40% - 强调文字颜色 2 2 2 4 2" xfId="653"/>
    <cellStyle name="40% - 强调文字颜色 2 2 2 5" xfId="654"/>
    <cellStyle name="40% - 强调文字颜色 2 2 2 5 2" xfId="655"/>
    <cellStyle name="40% - 强调文字颜色 2 2 2 6" xfId="656"/>
    <cellStyle name="40% - 强调文字颜色 2 2 2 7" xfId="657"/>
    <cellStyle name="40% - 强调文字颜色 2 2 3" xfId="658"/>
    <cellStyle name="40% - 强调文字颜色 2 2 3 2" xfId="659"/>
    <cellStyle name="40% - 强调文字颜色 2 2 4" xfId="660"/>
    <cellStyle name="40% - 强调文字颜色 2 2 4 2" xfId="661"/>
    <cellStyle name="40% - 强调文字颜色 2 2 5" xfId="662"/>
    <cellStyle name="40% - 强调文字颜色 2 2 5 2" xfId="663"/>
    <cellStyle name="40% - 强调文字颜色 2 2 6" xfId="664"/>
    <cellStyle name="40% - 强调文字颜色 2 2 6 2" xfId="665"/>
    <cellStyle name="40% - 强调文字颜色 2 2 7" xfId="666"/>
    <cellStyle name="40% - 强调文字颜色 2 2 7 2" xfId="667"/>
    <cellStyle name="40% - 强调文字颜色 2 2 8" xfId="668"/>
    <cellStyle name="40% - 强调文字颜色 2 2 8 2" xfId="669"/>
    <cellStyle name="40% - 强调文字颜色 2 2 9" xfId="670"/>
    <cellStyle name="40% - 强调文字颜色 2 2 9 2" xfId="671"/>
    <cellStyle name="40% - 强调文字颜色 2 3" xfId="672"/>
    <cellStyle name="40% - 强调文字颜色 2 3 2" xfId="673"/>
    <cellStyle name="40% - 强调文字颜色 2 3 2 2" xfId="674"/>
    <cellStyle name="40% - 强调文字颜色 2 3 3" xfId="675"/>
    <cellStyle name="40% - 强调文字颜色 2 3 3 2" xfId="676"/>
    <cellStyle name="40% - 强调文字颜色 2 3 4" xfId="677"/>
    <cellStyle name="40% - 强调文字颜色 2 4" xfId="678"/>
    <cellStyle name="40% - 强调文字颜色 2 4 2" xfId="679"/>
    <cellStyle name="40% - 强调文字颜色 2 4 2 2" xfId="680"/>
    <cellStyle name="40% - 强调文字颜色 2 4 3" xfId="681"/>
    <cellStyle name="40% - 强调文字颜色 2 4 3 2" xfId="682"/>
    <cellStyle name="40% - 强调文字颜色 2 4 4" xfId="683"/>
    <cellStyle name="40% - 强调文字颜色 2 5" xfId="684"/>
    <cellStyle name="40% - 强调文字颜色 2 5 2" xfId="685"/>
    <cellStyle name="40% - 强调文字颜色 2 5 2 2" xfId="686"/>
    <cellStyle name="40% - 强调文字颜色 2 5 3" xfId="687"/>
    <cellStyle name="40% - 强调文字颜色 2 6" xfId="688"/>
    <cellStyle name="40% - 强调文字颜色 2 6 2" xfId="689"/>
    <cellStyle name="40% - 强调文字颜色 2 7" xfId="690"/>
    <cellStyle name="40% - 强调文字颜色 3 2" xfId="691"/>
    <cellStyle name="40% - 强调文字颜色 3 2 10" xfId="692"/>
    <cellStyle name="40% - 强调文字颜色 3 2 11" xfId="693"/>
    <cellStyle name="40% - 强调文字颜色 3 2 12" xfId="694"/>
    <cellStyle name="40% - 强调文字颜色 3 2 13" xfId="695"/>
    <cellStyle name="40% - 强调文字颜色 3 2 2" xfId="696"/>
    <cellStyle name="40% - 强调文字颜色 3 2 2 2" xfId="697"/>
    <cellStyle name="40% - 强调文字颜色 3 2 2 2 2" xfId="698"/>
    <cellStyle name="40% - 强调文字颜色 3 2 2 3" xfId="699"/>
    <cellStyle name="40% - 强调文字颜色 3 2 2 3 2" xfId="700"/>
    <cellStyle name="40% - 强调文字颜色 3 2 2 4" xfId="701"/>
    <cellStyle name="40% - 强调文字颜色 3 2 2 4 2" xfId="702"/>
    <cellStyle name="40% - 强调文字颜色 3 2 2 5" xfId="703"/>
    <cellStyle name="40% - 强调文字颜色 3 2 2 5 2" xfId="704"/>
    <cellStyle name="40% - 强调文字颜色 3 2 2 6" xfId="705"/>
    <cellStyle name="40% - 强调文字颜色 3 2 2 7" xfId="706"/>
    <cellStyle name="40% - 强调文字颜色 3 2 3" xfId="707"/>
    <cellStyle name="40% - 强调文字颜色 3 2 3 2" xfId="708"/>
    <cellStyle name="40% - 强调文字颜色 3 2 4" xfId="709"/>
    <cellStyle name="40% - 强调文字颜色 3 2 4 2" xfId="710"/>
    <cellStyle name="40% - 强调文字颜色 3 2 5" xfId="711"/>
    <cellStyle name="40% - 强调文字颜色 3 2 5 2" xfId="712"/>
    <cellStyle name="40% - 强调文字颜色 3 2 6" xfId="713"/>
    <cellStyle name="40% - 强调文字颜色 3 2 6 2" xfId="714"/>
    <cellStyle name="40% - 强调文字颜色 3 2 7" xfId="715"/>
    <cellStyle name="40% - 强调文字颜色 3 2 7 2" xfId="716"/>
    <cellStyle name="40% - 强调文字颜色 3 2 8" xfId="717"/>
    <cellStyle name="40% - 强调文字颜色 3 2 8 2" xfId="718"/>
    <cellStyle name="40% - 强调文字颜色 3 2 9" xfId="719"/>
    <cellStyle name="40% - 强调文字颜色 3 2 9 2" xfId="720"/>
    <cellStyle name="40% - 强调文字颜色 3 3" xfId="721"/>
    <cellStyle name="40% - 强调文字颜色 3 3 2" xfId="722"/>
    <cellStyle name="40% - 强调文字颜色 3 3 2 2" xfId="723"/>
    <cellStyle name="40% - 强调文字颜色 3 3 3" xfId="724"/>
    <cellStyle name="40% - 强调文字颜色 3 3 3 2" xfId="725"/>
    <cellStyle name="40% - 强调文字颜色 3 3 4" xfId="726"/>
    <cellStyle name="40% - 强调文字颜色 3 4" xfId="727"/>
    <cellStyle name="40% - 强调文字颜色 3 4 2" xfId="728"/>
    <cellStyle name="40% - 强调文字颜色 3 4 2 2" xfId="729"/>
    <cellStyle name="40% - 强调文字颜色 3 4 3" xfId="730"/>
    <cellStyle name="40% - 强调文字颜色 3 4 3 2" xfId="731"/>
    <cellStyle name="40% - 强调文字颜色 3 4 4" xfId="732"/>
    <cellStyle name="40% - 强调文字颜色 3 5" xfId="733"/>
    <cellStyle name="40% - 强调文字颜色 3 5 2" xfId="734"/>
    <cellStyle name="40% - 强调文字颜色 3 5 2 2" xfId="735"/>
    <cellStyle name="40% - 强调文字颜色 3 5 3" xfId="736"/>
    <cellStyle name="40% - 强调文字颜色 3 6" xfId="737"/>
    <cellStyle name="40% - 强调文字颜色 3 6 2" xfId="738"/>
    <cellStyle name="40% - 强调文字颜色 3 7" xfId="739"/>
    <cellStyle name="40% - 强调文字颜色 4 2" xfId="740"/>
    <cellStyle name="40% - 强调文字颜色 4 2 10" xfId="741"/>
    <cellStyle name="40% - 强调文字颜色 4 2 11" xfId="742"/>
    <cellStyle name="40% - 强调文字颜色 4 2 12" xfId="743"/>
    <cellStyle name="40% - 强调文字颜色 4 2 13" xfId="744"/>
    <cellStyle name="40% - 强调文字颜色 4 2 2" xfId="745"/>
    <cellStyle name="40% - 强调文字颜色 4 2 2 2" xfId="746"/>
    <cellStyle name="40% - 强调文字颜色 4 2 2 2 2" xfId="747"/>
    <cellStyle name="40% - 强调文字颜色 4 2 2 3" xfId="748"/>
    <cellStyle name="40% - 强调文字颜色 4 2 2 3 2" xfId="749"/>
    <cellStyle name="40% - 强调文字颜色 4 2 2 4" xfId="750"/>
    <cellStyle name="40% - 强调文字颜色 4 2 2 4 2" xfId="751"/>
    <cellStyle name="40% - 强调文字颜色 4 2 2 5" xfId="752"/>
    <cellStyle name="40% - 强调文字颜色 4 2 2 5 2" xfId="753"/>
    <cellStyle name="40% - 强调文字颜色 4 2 2 6" xfId="754"/>
    <cellStyle name="40% - 强调文字颜色 4 2 2 7" xfId="755"/>
    <cellStyle name="40% - 强调文字颜色 4 2 3" xfId="756"/>
    <cellStyle name="40% - 强调文字颜色 4 2 3 2" xfId="757"/>
    <cellStyle name="40% - 强调文字颜色 4 2 4" xfId="758"/>
    <cellStyle name="40% - 强调文字颜色 4 2 4 2" xfId="759"/>
    <cellStyle name="40% - 强调文字颜色 4 2 5" xfId="760"/>
    <cellStyle name="40% - 强调文字颜色 4 2 5 2" xfId="761"/>
    <cellStyle name="40% - 强调文字颜色 4 2 6" xfId="762"/>
    <cellStyle name="40% - 强调文字颜色 4 2 6 2" xfId="763"/>
    <cellStyle name="40% - 强调文字颜色 4 2 7" xfId="764"/>
    <cellStyle name="40% - 强调文字颜色 4 2 7 2" xfId="765"/>
    <cellStyle name="40% - 强调文字颜色 4 2 8" xfId="766"/>
    <cellStyle name="40% - 强调文字颜色 4 2 8 2" xfId="767"/>
    <cellStyle name="40% - 强调文字颜色 4 2 9" xfId="768"/>
    <cellStyle name="40% - 强调文字颜色 4 2 9 2" xfId="769"/>
    <cellStyle name="40% - 强调文字颜色 4 3" xfId="770"/>
    <cellStyle name="40% - 强调文字颜色 4 3 2" xfId="771"/>
    <cellStyle name="40% - 强调文字颜色 4 3 2 2" xfId="772"/>
    <cellStyle name="40% - 强调文字颜色 4 3 3" xfId="773"/>
    <cellStyle name="40% - 强调文字颜色 4 3 3 2" xfId="774"/>
    <cellStyle name="40% - 强调文字颜色 4 3 4" xfId="775"/>
    <cellStyle name="40% - 强调文字颜色 4 4" xfId="776"/>
    <cellStyle name="40% - 强调文字颜色 4 4 2" xfId="777"/>
    <cellStyle name="40% - 强调文字颜色 4 4 2 2" xfId="778"/>
    <cellStyle name="40% - 强调文字颜色 4 4 3" xfId="779"/>
    <cellStyle name="40% - 强调文字颜色 4 4 3 2" xfId="780"/>
    <cellStyle name="40% - 强调文字颜色 4 4 4" xfId="781"/>
    <cellStyle name="40% - 强调文字颜色 4 5" xfId="782"/>
    <cellStyle name="40% - 强调文字颜色 4 5 2" xfId="783"/>
    <cellStyle name="40% - 强调文字颜色 4 5 2 2" xfId="784"/>
    <cellStyle name="40% - 强调文字颜色 4 5 3" xfId="785"/>
    <cellStyle name="40% - 强调文字颜色 4 6" xfId="786"/>
    <cellStyle name="40% - 强调文字颜色 4 6 2" xfId="787"/>
    <cellStyle name="40% - 强调文字颜色 4 7" xfId="788"/>
    <cellStyle name="40% - 强调文字颜色 5 2" xfId="789"/>
    <cellStyle name="40% - 强调文字颜色 5 2 10" xfId="790"/>
    <cellStyle name="40% - 强调文字颜色 5 2 11" xfId="791"/>
    <cellStyle name="40% - 强调文字颜色 5 2 12" xfId="792"/>
    <cellStyle name="40% - 强调文字颜色 5 2 13" xfId="793"/>
    <cellStyle name="40% - 强调文字颜色 5 2 2" xfId="794"/>
    <cellStyle name="40% - 强调文字颜色 5 2 2 2" xfId="795"/>
    <cellStyle name="40% - 强调文字颜色 5 2 2 2 2" xfId="796"/>
    <cellStyle name="40% - 强调文字颜色 5 2 2 3" xfId="797"/>
    <cellStyle name="40% - 强调文字颜色 5 2 2 3 2" xfId="798"/>
    <cellStyle name="40% - 强调文字颜色 5 2 2 4" xfId="799"/>
    <cellStyle name="40% - 强调文字颜色 5 2 2 4 2" xfId="800"/>
    <cellStyle name="40% - 强调文字颜色 5 2 2 5" xfId="801"/>
    <cellStyle name="40% - 强调文字颜色 5 2 2 5 2" xfId="802"/>
    <cellStyle name="40% - 强调文字颜色 5 2 2 6" xfId="803"/>
    <cellStyle name="40% - 强调文字颜色 5 2 2 7" xfId="804"/>
    <cellStyle name="40% - 强调文字颜色 5 2 3" xfId="805"/>
    <cellStyle name="40% - 强调文字颜色 5 2 3 2" xfId="806"/>
    <cellStyle name="40% - 强调文字颜色 5 2 4" xfId="807"/>
    <cellStyle name="40% - 强调文字颜色 5 2 4 2" xfId="808"/>
    <cellStyle name="40% - 强调文字颜色 5 2 5" xfId="809"/>
    <cellStyle name="40% - 强调文字颜色 5 2 5 2" xfId="810"/>
    <cellStyle name="40% - 强调文字颜色 5 2 6" xfId="811"/>
    <cellStyle name="40% - 强调文字颜色 5 2 6 2" xfId="812"/>
    <cellStyle name="40% - 强调文字颜色 5 2 7" xfId="813"/>
    <cellStyle name="40% - 强调文字颜色 5 2 7 2" xfId="814"/>
    <cellStyle name="40% - 强调文字颜色 5 2 8" xfId="815"/>
    <cellStyle name="40% - 强调文字颜色 5 2 8 2" xfId="816"/>
    <cellStyle name="40% - 强调文字颜色 5 2 9" xfId="817"/>
    <cellStyle name="40% - 强调文字颜色 5 2 9 2" xfId="818"/>
    <cellStyle name="40% - 强调文字颜色 5 3" xfId="819"/>
    <cellStyle name="40% - 强调文字颜色 5 3 2" xfId="820"/>
    <cellStyle name="40% - 强调文字颜色 5 3 2 2" xfId="821"/>
    <cellStyle name="40% - 强调文字颜色 5 3 3" xfId="822"/>
    <cellStyle name="40% - 强调文字颜色 5 3 3 2" xfId="823"/>
    <cellStyle name="40% - 强调文字颜色 5 3 4" xfId="824"/>
    <cellStyle name="40% - 强调文字颜色 5 4" xfId="825"/>
    <cellStyle name="40% - 强调文字颜色 5 4 2" xfId="826"/>
    <cellStyle name="40% - 强调文字颜色 5 4 2 2" xfId="827"/>
    <cellStyle name="40% - 强调文字颜色 5 4 3" xfId="828"/>
    <cellStyle name="40% - 强调文字颜色 5 4 3 2" xfId="829"/>
    <cellStyle name="40% - 强调文字颜色 5 4 4" xfId="830"/>
    <cellStyle name="40% - 强调文字颜色 5 5" xfId="831"/>
    <cellStyle name="40% - 强调文字颜色 5 5 2" xfId="832"/>
    <cellStyle name="40% - 强调文字颜色 5 5 2 2" xfId="833"/>
    <cellStyle name="40% - 强调文字颜色 5 5 3" xfId="834"/>
    <cellStyle name="40% - 强调文字颜色 5 6" xfId="835"/>
    <cellStyle name="40% - 强调文字颜色 5 6 2" xfId="836"/>
    <cellStyle name="40% - 强调文字颜色 5 7" xfId="837"/>
    <cellStyle name="40% - 强调文字颜色 6 2" xfId="838"/>
    <cellStyle name="40% - 强调文字颜色 6 2 10" xfId="839"/>
    <cellStyle name="40% - 强调文字颜色 6 2 11" xfId="840"/>
    <cellStyle name="40% - 强调文字颜色 6 2 12" xfId="841"/>
    <cellStyle name="40% - 强调文字颜色 6 2 13" xfId="842"/>
    <cellStyle name="40% - 强调文字颜色 6 2 2" xfId="843"/>
    <cellStyle name="40% - 强调文字颜色 6 2 2 2" xfId="844"/>
    <cellStyle name="40% - 强调文字颜色 6 2 2 2 2" xfId="845"/>
    <cellStyle name="40% - 强调文字颜色 6 2 2 3" xfId="846"/>
    <cellStyle name="40% - 强调文字颜色 6 2 2 3 2" xfId="847"/>
    <cellStyle name="40% - 强调文字颜色 6 2 2 4" xfId="848"/>
    <cellStyle name="40% - 强调文字颜色 6 2 2 4 2" xfId="849"/>
    <cellStyle name="40% - 强调文字颜色 6 2 2 5" xfId="850"/>
    <cellStyle name="40% - 强调文字颜色 6 2 2 5 2" xfId="851"/>
    <cellStyle name="40% - 强调文字颜色 6 2 2 6" xfId="852"/>
    <cellStyle name="40% - 强调文字颜色 6 2 2 7" xfId="853"/>
    <cellStyle name="40% - 强调文字颜色 6 2 3" xfId="854"/>
    <cellStyle name="40% - 强调文字颜色 6 2 3 2" xfId="855"/>
    <cellStyle name="40% - 强调文字颜色 6 2 4" xfId="856"/>
    <cellStyle name="40% - 强调文字颜色 6 2 4 2" xfId="857"/>
    <cellStyle name="40% - 强调文字颜色 6 2 5" xfId="858"/>
    <cellStyle name="40% - 强调文字颜色 6 2 5 2" xfId="859"/>
    <cellStyle name="40% - 强调文字颜色 6 2 6" xfId="860"/>
    <cellStyle name="40% - 强调文字颜色 6 2 6 2" xfId="861"/>
    <cellStyle name="40% - 强调文字颜色 6 2 7" xfId="862"/>
    <cellStyle name="40% - 强调文字颜色 6 2 7 2" xfId="863"/>
    <cellStyle name="40% - 强调文字颜色 6 2 8" xfId="864"/>
    <cellStyle name="40% - 强调文字颜色 6 2 8 2" xfId="865"/>
    <cellStyle name="40% - 强调文字颜色 6 2 9" xfId="866"/>
    <cellStyle name="40% - 强调文字颜色 6 2 9 2" xfId="867"/>
    <cellStyle name="40% - 强调文字颜色 6 3" xfId="868"/>
    <cellStyle name="40% - 强调文字颜色 6 3 2" xfId="869"/>
    <cellStyle name="40% - 强调文字颜色 6 3 2 2" xfId="870"/>
    <cellStyle name="40% - 强调文字颜色 6 3 3" xfId="871"/>
    <cellStyle name="40% - 强调文字颜色 6 3 3 2" xfId="872"/>
    <cellStyle name="40% - 强调文字颜色 6 3 4" xfId="873"/>
    <cellStyle name="40% - 强调文字颜色 6 4" xfId="874"/>
    <cellStyle name="40% - 强调文字颜色 6 4 2" xfId="875"/>
    <cellStyle name="40% - 强调文字颜色 6 4 2 2" xfId="876"/>
    <cellStyle name="40% - 强调文字颜色 6 4 3" xfId="877"/>
    <cellStyle name="40% - 强调文字颜色 6 4 3 2" xfId="878"/>
    <cellStyle name="40% - 强调文字颜色 6 4 4" xfId="879"/>
    <cellStyle name="40% - 强调文字颜色 6 5" xfId="880"/>
    <cellStyle name="40% - 强调文字颜色 6 5 2" xfId="881"/>
    <cellStyle name="40% - 强调文字颜色 6 5 2 2" xfId="882"/>
    <cellStyle name="40% - 强调文字颜色 6 5 3" xfId="883"/>
    <cellStyle name="40% - 强调文字颜色 6 6" xfId="884"/>
    <cellStyle name="40% - 强调文字颜色 6 6 2" xfId="885"/>
    <cellStyle name="40% - 强调文字颜色 6 7" xfId="886"/>
    <cellStyle name="60% - Accent1" xfId="887"/>
    <cellStyle name="60% - Accent1 2" xfId="888"/>
    <cellStyle name="60% - Accent2" xfId="889"/>
    <cellStyle name="60% - Accent2 2" xfId="890"/>
    <cellStyle name="60% - Accent3" xfId="891"/>
    <cellStyle name="60% - Accent3 2" xfId="892"/>
    <cellStyle name="60% - Accent4" xfId="893"/>
    <cellStyle name="60% - Accent4 2" xfId="894"/>
    <cellStyle name="60% - Accent5" xfId="895"/>
    <cellStyle name="60% - Accent5 2" xfId="896"/>
    <cellStyle name="60% - Accent6" xfId="897"/>
    <cellStyle name="60% - Accent6 2" xfId="898"/>
    <cellStyle name="60% - 强调文字颜色 1 2" xfId="899"/>
    <cellStyle name="60% - 强调文字颜色 1 2 10" xfId="900"/>
    <cellStyle name="60% - 强调文字颜色 1 2 11" xfId="901"/>
    <cellStyle name="60% - 强调文字颜色 1 2 12" xfId="902"/>
    <cellStyle name="60% - 强调文字颜色 1 2 2" xfId="903"/>
    <cellStyle name="60% - 强调文字颜色 1 2 2 2" xfId="904"/>
    <cellStyle name="60% - 强调文字颜色 1 2 2 2 2" xfId="905"/>
    <cellStyle name="60% - 强调文字颜色 1 2 2 3" xfId="906"/>
    <cellStyle name="60% - 强调文字颜色 1 2 2 3 2" xfId="907"/>
    <cellStyle name="60% - 强调文字颜色 1 2 2 4" xfId="908"/>
    <cellStyle name="60% - 强调文字颜色 1 2 2 4 2" xfId="909"/>
    <cellStyle name="60% - 强调文字颜色 1 2 2 5" xfId="910"/>
    <cellStyle name="60% - 强调文字颜色 1 2 2 5 2" xfId="911"/>
    <cellStyle name="60% - 强调文字颜色 1 2 2 6" xfId="912"/>
    <cellStyle name="60% - 强调文字颜色 1 2 2 7" xfId="913"/>
    <cellStyle name="60% - 强调文字颜色 1 2 3" xfId="914"/>
    <cellStyle name="60% - 强调文字颜色 1 2 3 2" xfId="915"/>
    <cellStyle name="60% - 强调文字颜色 1 2 4" xfId="916"/>
    <cellStyle name="60% - 强调文字颜色 1 2 4 2" xfId="917"/>
    <cellStyle name="60% - 强调文字颜色 1 2 5" xfId="918"/>
    <cellStyle name="60% - 强调文字颜色 1 2 5 2" xfId="919"/>
    <cellStyle name="60% - 强调文字颜色 1 2 6" xfId="920"/>
    <cellStyle name="60% - 强调文字颜色 1 2 6 2" xfId="921"/>
    <cellStyle name="60% - 强调文字颜色 1 2 7" xfId="922"/>
    <cellStyle name="60% - 强调文字颜色 1 2 7 2" xfId="923"/>
    <cellStyle name="60% - 强调文字颜色 1 2 8" xfId="924"/>
    <cellStyle name="60% - 强调文字颜色 1 2 8 2" xfId="925"/>
    <cellStyle name="60% - 强调文字颜色 1 2 9" xfId="926"/>
    <cellStyle name="60% - 强调文字颜色 1 2 9 2" xfId="927"/>
    <cellStyle name="60% - 强调文字颜色 1 3" xfId="928"/>
    <cellStyle name="60% - 强调文字颜色 1 3 2" xfId="929"/>
    <cellStyle name="60% - 强调文字颜色 1 3 2 2" xfId="930"/>
    <cellStyle name="60% - 强调文字颜色 1 3 3" xfId="931"/>
    <cellStyle name="60% - 强调文字颜色 1 3 3 2" xfId="932"/>
    <cellStyle name="60% - 强调文字颜色 1 3 4" xfId="933"/>
    <cellStyle name="60% - 强调文字颜色 1 4" xfId="934"/>
    <cellStyle name="60% - 强调文字颜色 1 4 2" xfId="935"/>
    <cellStyle name="60% - 强调文字颜色 1 4 2 2" xfId="936"/>
    <cellStyle name="60% - 强调文字颜色 1 4 3" xfId="937"/>
    <cellStyle name="60% - 强调文字颜色 1 4 3 2" xfId="938"/>
    <cellStyle name="60% - 强调文字颜色 1 4 4" xfId="939"/>
    <cellStyle name="60% - 强调文字颜色 1 5" xfId="940"/>
    <cellStyle name="60% - 强调文字颜色 1 5 2" xfId="941"/>
    <cellStyle name="60% - 强调文字颜色 1 5 2 2" xfId="942"/>
    <cellStyle name="60% - 强调文字颜色 1 5 3" xfId="943"/>
    <cellStyle name="60% - 强调文字颜色 1 6" xfId="944"/>
    <cellStyle name="60% - 强调文字颜色 1 6 2" xfId="945"/>
    <cellStyle name="60% - 强调文字颜色 1 7" xfId="946"/>
    <cellStyle name="60% - 强调文字颜色 2 2" xfId="947"/>
    <cellStyle name="60% - 强调文字颜色 2 2 10" xfId="948"/>
    <cellStyle name="60% - 强调文字颜色 2 2 11" xfId="949"/>
    <cellStyle name="60% - 强调文字颜色 2 2 12" xfId="950"/>
    <cellStyle name="60% - 强调文字颜色 2 2 2" xfId="951"/>
    <cellStyle name="60% - 强调文字颜色 2 2 2 2" xfId="952"/>
    <cellStyle name="60% - 强调文字颜色 2 2 2 2 2" xfId="953"/>
    <cellStyle name="60% - 强调文字颜色 2 2 2 3" xfId="954"/>
    <cellStyle name="60% - 强调文字颜色 2 2 2 3 2" xfId="955"/>
    <cellStyle name="60% - 强调文字颜色 2 2 2 4" xfId="956"/>
    <cellStyle name="60% - 强调文字颜色 2 2 2 4 2" xfId="957"/>
    <cellStyle name="60% - 强调文字颜色 2 2 2 5" xfId="958"/>
    <cellStyle name="60% - 强调文字颜色 2 2 2 5 2" xfId="959"/>
    <cellStyle name="60% - 强调文字颜色 2 2 2 6" xfId="960"/>
    <cellStyle name="60% - 强调文字颜色 2 2 2 7" xfId="961"/>
    <cellStyle name="60% - 强调文字颜色 2 2 3" xfId="962"/>
    <cellStyle name="60% - 强调文字颜色 2 2 3 2" xfId="963"/>
    <cellStyle name="60% - 强调文字颜色 2 2 4" xfId="964"/>
    <cellStyle name="60% - 强调文字颜色 2 2 4 2" xfId="965"/>
    <cellStyle name="60% - 强调文字颜色 2 2 5" xfId="966"/>
    <cellStyle name="60% - 强调文字颜色 2 2 5 2" xfId="967"/>
    <cellStyle name="60% - 强调文字颜色 2 2 6" xfId="968"/>
    <cellStyle name="60% - 强调文字颜色 2 2 6 2" xfId="969"/>
    <cellStyle name="60% - 强调文字颜色 2 2 7" xfId="970"/>
    <cellStyle name="60% - 强调文字颜色 2 2 7 2" xfId="971"/>
    <cellStyle name="60% - 强调文字颜色 2 2 8" xfId="972"/>
    <cellStyle name="60% - 强调文字颜色 2 2 8 2" xfId="973"/>
    <cellStyle name="60% - 强调文字颜色 2 2 9" xfId="974"/>
    <cellStyle name="60% - 强调文字颜色 2 2 9 2" xfId="975"/>
    <cellStyle name="60% - 强调文字颜色 2 3" xfId="976"/>
    <cellStyle name="60% - 强调文字颜色 2 3 2" xfId="977"/>
    <cellStyle name="60% - 强调文字颜色 2 3 2 2" xfId="978"/>
    <cellStyle name="60% - 强调文字颜色 2 3 3" xfId="979"/>
    <cellStyle name="60% - 强调文字颜色 2 3 3 2" xfId="980"/>
    <cellStyle name="60% - 强调文字颜色 2 3 4" xfId="981"/>
    <cellStyle name="60% - 强调文字颜色 2 4" xfId="982"/>
    <cellStyle name="60% - 强调文字颜色 2 4 2" xfId="983"/>
    <cellStyle name="60% - 强调文字颜色 2 4 2 2" xfId="984"/>
    <cellStyle name="60% - 强调文字颜色 2 4 3" xfId="985"/>
    <cellStyle name="60% - 强调文字颜色 2 4 3 2" xfId="986"/>
    <cellStyle name="60% - 强调文字颜色 2 4 4" xfId="987"/>
    <cellStyle name="60% - 强调文字颜色 2 5" xfId="988"/>
    <cellStyle name="60% - 强调文字颜色 2 5 2" xfId="989"/>
    <cellStyle name="60% - 强调文字颜色 2 5 2 2" xfId="990"/>
    <cellStyle name="60% - 强调文字颜色 2 5 3" xfId="991"/>
    <cellStyle name="60% - 强调文字颜色 2 6" xfId="992"/>
    <cellStyle name="60% - 强调文字颜色 2 6 2" xfId="993"/>
    <cellStyle name="60% - 强调文字颜色 2 7" xfId="994"/>
    <cellStyle name="60% - 强调文字颜色 3 2" xfId="995"/>
    <cellStyle name="60% - 强调文字颜色 3 2 10" xfId="996"/>
    <cellStyle name="60% - 强调文字颜色 3 2 11" xfId="997"/>
    <cellStyle name="60% - 强调文字颜色 3 2 12" xfId="998"/>
    <cellStyle name="60% - 强调文字颜色 3 2 2" xfId="999"/>
    <cellStyle name="60% - 强调文字颜色 3 2 2 2" xfId="1000"/>
    <cellStyle name="60% - 强调文字颜色 3 2 2 2 2" xfId="1001"/>
    <cellStyle name="60% - 强调文字颜色 3 2 2 3" xfId="1002"/>
    <cellStyle name="60% - 强调文字颜色 3 2 2 3 2" xfId="1003"/>
    <cellStyle name="60% - 强调文字颜色 3 2 2 4" xfId="1004"/>
    <cellStyle name="60% - 强调文字颜色 3 2 2 4 2" xfId="1005"/>
    <cellStyle name="60% - 强调文字颜色 3 2 2 5" xfId="1006"/>
    <cellStyle name="60% - 强调文字颜色 3 2 2 5 2" xfId="1007"/>
    <cellStyle name="60% - 强调文字颜色 3 2 2 6" xfId="1008"/>
    <cellStyle name="60% - 强调文字颜色 3 2 2 7" xfId="1009"/>
    <cellStyle name="60% - 强调文字颜色 3 2 3" xfId="1010"/>
    <cellStyle name="60% - 强调文字颜色 3 2 3 2" xfId="1011"/>
    <cellStyle name="60% - 强调文字颜色 3 2 4" xfId="1012"/>
    <cellStyle name="60% - 强调文字颜色 3 2 4 2" xfId="1013"/>
    <cellStyle name="60% - 强调文字颜色 3 2 5" xfId="1014"/>
    <cellStyle name="60% - 强调文字颜色 3 2 5 2" xfId="1015"/>
    <cellStyle name="60% - 强调文字颜色 3 2 6" xfId="1016"/>
    <cellStyle name="60% - 强调文字颜色 3 2 6 2" xfId="1017"/>
    <cellStyle name="60% - 强调文字颜色 3 2 7" xfId="1018"/>
    <cellStyle name="60% - 强调文字颜色 3 2 7 2" xfId="1019"/>
    <cellStyle name="60% - 强调文字颜色 3 2 8" xfId="1020"/>
    <cellStyle name="60% - 强调文字颜色 3 2 8 2" xfId="1021"/>
    <cellStyle name="60% - 强调文字颜色 3 2 9" xfId="1022"/>
    <cellStyle name="60% - 强调文字颜色 3 2 9 2" xfId="1023"/>
    <cellStyle name="60% - 强调文字颜色 3 3" xfId="1024"/>
    <cellStyle name="60% - 强调文字颜色 3 3 2" xfId="1025"/>
    <cellStyle name="60% - 强调文字颜色 3 3 2 2" xfId="1026"/>
    <cellStyle name="60% - 强调文字颜色 3 3 3" xfId="1027"/>
    <cellStyle name="60% - 强调文字颜色 3 3 3 2" xfId="1028"/>
    <cellStyle name="60% - 强调文字颜色 3 3 4" xfId="1029"/>
    <cellStyle name="60% - 强调文字颜色 3 4" xfId="1030"/>
    <cellStyle name="60% - 强调文字颜色 3 4 2" xfId="1031"/>
    <cellStyle name="60% - 强调文字颜色 3 4 2 2" xfId="1032"/>
    <cellStyle name="60% - 强调文字颜色 3 4 3" xfId="1033"/>
    <cellStyle name="60% - 强调文字颜色 3 4 3 2" xfId="1034"/>
    <cellStyle name="60% - 强调文字颜色 3 4 4" xfId="1035"/>
    <cellStyle name="60% - 强调文字颜色 3 5" xfId="1036"/>
    <cellStyle name="60% - 强调文字颜色 3 5 2" xfId="1037"/>
    <cellStyle name="60% - 强调文字颜色 3 5 2 2" xfId="1038"/>
    <cellStyle name="60% - 强调文字颜色 3 5 3" xfId="1039"/>
    <cellStyle name="60% - 强调文字颜色 3 6" xfId="1040"/>
    <cellStyle name="60% - 强调文字颜色 3 6 2" xfId="1041"/>
    <cellStyle name="60% - 强调文字颜色 3 7" xfId="1042"/>
    <cellStyle name="60% - 强调文字颜色 4 2" xfId="1043"/>
    <cellStyle name="60% - 强调文字颜色 4 2 10" xfId="1044"/>
    <cellStyle name="60% - 强调文字颜色 4 2 11" xfId="1045"/>
    <cellStyle name="60% - 强调文字颜色 4 2 12" xfId="1046"/>
    <cellStyle name="60% - 强调文字颜色 4 2 2" xfId="1047"/>
    <cellStyle name="60% - 强调文字颜色 4 2 2 2" xfId="1048"/>
    <cellStyle name="60% - 强调文字颜色 4 2 2 2 2" xfId="1049"/>
    <cellStyle name="60% - 强调文字颜色 4 2 2 3" xfId="1050"/>
    <cellStyle name="60% - 强调文字颜色 4 2 2 3 2" xfId="1051"/>
    <cellStyle name="60% - 强调文字颜色 4 2 2 4" xfId="1052"/>
    <cellStyle name="60% - 强调文字颜色 4 2 2 4 2" xfId="1053"/>
    <cellStyle name="60% - 强调文字颜色 4 2 2 5" xfId="1054"/>
    <cellStyle name="60% - 强调文字颜色 4 2 2 5 2" xfId="1055"/>
    <cellStyle name="60% - 强调文字颜色 4 2 2 6" xfId="1056"/>
    <cellStyle name="60% - 强调文字颜色 4 2 2 7" xfId="1057"/>
    <cellStyle name="60% - 强调文字颜色 4 2 3" xfId="1058"/>
    <cellStyle name="60% - 强调文字颜色 4 2 3 2" xfId="1059"/>
    <cellStyle name="60% - 强调文字颜色 4 2 4" xfId="1060"/>
    <cellStyle name="60% - 强调文字颜色 4 2 4 2" xfId="1061"/>
    <cellStyle name="60% - 强调文字颜色 4 2 5" xfId="1062"/>
    <cellStyle name="60% - 强调文字颜色 4 2 5 2" xfId="1063"/>
    <cellStyle name="60% - 强调文字颜色 4 2 6" xfId="1064"/>
    <cellStyle name="60% - 强调文字颜色 4 2 6 2" xfId="1065"/>
    <cellStyle name="60% - 强调文字颜色 4 2 7" xfId="1066"/>
    <cellStyle name="60% - 强调文字颜色 4 2 7 2" xfId="1067"/>
    <cellStyle name="60% - 强调文字颜色 4 2 8" xfId="1068"/>
    <cellStyle name="60% - 强调文字颜色 4 2 8 2" xfId="1069"/>
    <cellStyle name="60% - 强调文字颜色 4 2 9" xfId="1070"/>
    <cellStyle name="60% - 强调文字颜色 4 2 9 2" xfId="1071"/>
    <cellStyle name="60% - 强调文字颜色 4 3" xfId="1072"/>
    <cellStyle name="60% - 强调文字颜色 4 3 2" xfId="1073"/>
    <cellStyle name="60% - 强调文字颜色 4 3 2 2" xfId="1074"/>
    <cellStyle name="60% - 强调文字颜色 4 3 3" xfId="1075"/>
    <cellStyle name="60% - 强调文字颜色 4 3 3 2" xfId="1076"/>
    <cellStyle name="60% - 强调文字颜色 4 3 4" xfId="1077"/>
    <cellStyle name="60% - 强调文字颜色 4 4" xfId="1078"/>
    <cellStyle name="60% - 强调文字颜色 4 4 2" xfId="1079"/>
    <cellStyle name="60% - 强调文字颜色 4 4 2 2" xfId="1080"/>
    <cellStyle name="60% - 强调文字颜色 4 4 3" xfId="1081"/>
    <cellStyle name="60% - 强调文字颜色 4 4 3 2" xfId="1082"/>
    <cellStyle name="60% - 强调文字颜色 4 4 4" xfId="1083"/>
    <cellStyle name="60% - 强调文字颜色 4 5" xfId="1084"/>
    <cellStyle name="60% - 强调文字颜色 4 5 2" xfId="1085"/>
    <cellStyle name="60% - 强调文字颜色 4 5 2 2" xfId="1086"/>
    <cellStyle name="60% - 强调文字颜色 4 5 3" xfId="1087"/>
    <cellStyle name="60% - 强调文字颜色 4 6" xfId="1088"/>
    <cellStyle name="60% - 强调文字颜色 4 6 2" xfId="1089"/>
    <cellStyle name="60% - 强调文字颜色 4 7" xfId="1090"/>
    <cellStyle name="60% - 强调文字颜色 5 2" xfId="1091"/>
    <cellStyle name="60% - 强调文字颜色 5 2 10" xfId="1092"/>
    <cellStyle name="60% - 强调文字颜色 5 2 11" xfId="1093"/>
    <cellStyle name="60% - 强调文字颜色 5 2 12" xfId="1094"/>
    <cellStyle name="60% - 强调文字颜色 5 2 2" xfId="1095"/>
    <cellStyle name="60% - 强调文字颜色 5 2 2 2" xfId="1096"/>
    <cellStyle name="60% - 强调文字颜色 5 2 2 2 2" xfId="1097"/>
    <cellStyle name="60% - 强调文字颜色 5 2 2 3" xfId="1098"/>
    <cellStyle name="60% - 强调文字颜色 5 2 2 3 2" xfId="1099"/>
    <cellStyle name="60% - 强调文字颜色 5 2 2 4" xfId="1100"/>
    <cellStyle name="60% - 强调文字颜色 5 2 2 4 2" xfId="1101"/>
    <cellStyle name="60% - 强调文字颜色 5 2 2 5" xfId="1102"/>
    <cellStyle name="60% - 强调文字颜色 5 2 2 5 2" xfId="1103"/>
    <cellStyle name="60% - 强调文字颜色 5 2 2 6" xfId="1104"/>
    <cellStyle name="60% - 强调文字颜色 5 2 2 7" xfId="1105"/>
    <cellStyle name="60% - 强调文字颜色 5 2 3" xfId="1106"/>
    <cellStyle name="60% - 强调文字颜色 5 2 3 2" xfId="1107"/>
    <cellStyle name="60% - 强调文字颜色 5 2 4" xfId="1108"/>
    <cellStyle name="60% - 强调文字颜色 5 2 4 2" xfId="1109"/>
    <cellStyle name="60% - 强调文字颜色 5 2 5" xfId="1110"/>
    <cellStyle name="60% - 强调文字颜色 5 2 5 2" xfId="1111"/>
    <cellStyle name="60% - 强调文字颜色 5 2 6" xfId="1112"/>
    <cellStyle name="60% - 强调文字颜色 5 2 6 2" xfId="1113"/>
    <cellStyle name="60% - 强调文字颜色 5 2 7" xfId="1114"/>
    <cellStyle name="60% - 强调文字颜色 5 2 7 2" xfId="1115"/>
    <cellStyle name="60% - 强调文字颜色 5 2 8" xfId="1116"/>
    <cellStyle name="60% - 强调文字颜色 5 2 8 2" xfId="1117"/>
    <cellStyle name="60% - 强调文字颜色 5 2 9" xfId="1118"/>
    <cellStyle name="60% - 强调文字颜色 5 2 9 2" xfId="1119"/>
    <cellStyle name="60% - 强调文字颜色 5 3" xfId="1120"/>
    <cellStyle name="60% - 强调文字颜色 5 3 2" xfId="1121"/>
    <cellStyle name="60% - 强调文字颜色 5 3 2 2" xfId="1122"/>
    <cellStyle name="60% - 强调文字颜色 5 3 3" xfId="1123"/>
    <cellStyle name="60% - 强调文字颜色 5 3 3 2" xfId="1124"/>
    <cellStyle name="60% - 强调文字颜色 5 3 4" xfId="1125"/>
    <cellStyle name="60% - 强调文字颜色 5 4" xfId="1126"/>
    <cellStyle name="60% - 强调文字颜色 5 4 2" xfId="1127"/>
    <cellStyle name="60% - 强调文字颜色 5 4 2 2" xfId="1128"/>
    <cellStyle name="60% - 强调文字颜色 5 4 3" xfId="1129"/>
    <cellStyle name="60% - 强调文字颜色 5 4 3 2" xfId="1130"/>
    <cellStyle name="60% - 强调文字颜色 5 4 4" xfId="1131"/>
    <cellStyle name="60% - 强调文字颜色 5 5" xfId="1132"/>
    <cellStyle name="60% - 强调文字颜色 5 5 2" xfId="1133"/>
    <cellStyle name="60% - 强调文字颜色 5 5 2 2" xfId="1134"/>
    <cellStyle name="60% - 强调文字颜色 5 5 3" xfId="1135"/>
    <cellStyle name="60% - 强调文字颜色 5 6" xfId="1136"/>
    <cellStyle name="60% - 强调文字颜色 5 6 2" xfId="1137"/>
    <cellStyle name="60% - 强调文字颜色 5 7" xfId="1138"/>
    <cellStyle name="60% - 强调文字颜色 6 2" xfId="1139"/>
    <cellStyle name="60% - 强调文字颜色 6 2 10" xfId="1140"/>
    <cellStyle name="60% - 强调文字颜色 6 2 11" xfId="1141"/>
    <cellStyle name="60% - 强调文字颜色 6 2 12" xfId="1142"/>
    <cellStyle name="60% - 强调文字颜色 6 2 2" xfId="1143"/>
    <cellStyle name="60% - 强调文字颜色 6 2 2 2" xfId="1144"/>
    <cellStyle name="60% - 强调文字颜色 6 2 2 2 2" xfId="1145"/>
    <cellStyle name="60% - 强调文字颜色 6 2 2 3" xfId="1146"/>
    <cellStyle name="60% - 强调文字颜色 6 2 2 3 2" xfId="1147"/>
    <cellStyle name="60% - 强调文字颜色 6 2 2 4" xfId="1148"/>
    <cellStyle name="60% - 强调文字颜色 6 2 2 4 2" xfId="1149"/>
    <cellStyle name="60% - 强调文字颜色 6 2 2 5" xfId="1150"/>
    <cellStyle name="60% - 强调文字颜色 6 2 2 5 2" xfId="1151"/>
    <cellStyle name="60% - 强调文字颜色 6 2 2 6" xfId="1152"/>
    <cellStyle name="60% - 强调文字颜色 6 2 2 7" xfId="1153"/>
    <cellStyle name="60% - 强调文字颜色 6 2 3" xfId="1154"/>
    <cellStyle name="60% - 强调文字颜色 6 2 3 2" xfId="1155"/>
    <cellStyle name="60% - 强调文字颜色 6 2 4" xfId="1156"/>
    <cellStyle name="60% - 强调文字颜色 6 2 4 2" xfId="1157"/>
    <cellStyle name="60% - 强调文字颜色 6 2 5" xfId="1158"/>
    <cellStyle name="60% - 强调文字颜色 6 2 5 2" xfId="1159"/>
    <cellStyle name="60% - 强调文字颜色 6 2 6" xfId="1160"/>
    <cellStyle name="60% - 强调文字颜色 6 2 6 2" xfId="1161"/>
    <cellStyle name="60% - 强调文字颜色 6 2 7" xfId="1162"/>
    <cellStyle name="60% - 强调文字颜色 6 2 7 2" xfId="1163"/>
    <cellStyle name="60% - 强调文字颜色 6 2 8" xfId="1164"/>
    <cellStyle name="60% - 强调文字颜色 6 2 8 2" xfId="1165"/>
    <cellStyle name="60% - 强调文字颜色 6 2 9" xfId="1166"/>
    <cellStyle name="60% - 强调文字颜色 6 2 9 2" xfId="1167"/>
    <cellStyle name="60% - 强调文字颜色 6 3" xfId="1168"/>
    <cellStyle name="60% - 强调文字颜色 6 3 2" xfId="1169"/>
    <cellStyle name="60% - 强调文字颜色 6 3 2 2" xfId="1170"/>
    <cellStyle name="60% - 强调文字颜色 6 3 3" xfId="1171"/>
    <cellStyle name="60% - 强调文字颜色 6 3 3 2" xfId="1172"/>
    <cellStyle name="60% - 强调文字颜色 6 3 4" xfId="1173"/>
    <cellStyle name="60% - 强调文字颜色 6 4" xfId="1174"/>
    <cellStyle name="60% - 强调文字颜色 6 4 2" xfId="1175"/>
    <cellStyle name="60% - 强调文字颜色 6 4 2 2" xfId="1176"/>
    <cellStyle name="60% - 强调文字颜色 6 4 3" xfId="1177"/>
    <cellStyle name="60% - 强调文字颜色 6 4 3 2" xfId="1178"/>
    <cellStyle name="60% - 强调文字颜色 6 4 4" xfId="1179"/>
    <cellStyle name="60% - 强调文字颜色 6 5" xfId="1180"/>
    <cellStyle name="60% - 强调文字颜色 6 5 2" xfId="1181"/>
    <cellStyle name="60% - 强调文字颜色 6 5 2 2" xfId="1182"/>
    <cellStyle name="60% - 强调文字颜色 6 5 3" xfId="1183"/>
    <cellStyle name="60% - 强调文字颜色 6 6" xfId="1184"/>
    <cellStyle name="60% - 强调文字颜色 6 6 2" xfId="1185"/>
    <cellStyle name="60% - 强调文字颜色 6 7" xfId="1186"/>
    <cellStyle name="6mal" xfId="1187"/>
    <cellStyle name="Accent1" xfId="1188"/>
    <cellStyle name="Accent1 - 20%" xfId="1189"/>
    <cellStyle name="Accent1 - 20% 2" xfId="1190"/>
    <cellStyle name="Accent1 - 40%" xfId="1191"/>
    <cellStyle name="Accent1 - 40% 2" xfId="1192"/>
    <cellStyle name="Accent1 - 60%" xfId="1193"/>
    <cellStyle name="Accent1 - 60% 2" xfId="1194"/>
    <cellStyle name="Accent1 2" xfId="1195"/>
    <cellStyle name="Accent1_2006年33甘肃" xfId="1196"/>
    <cellStyle name="Accent2" xfId="1197"/>
    <cellStyle name="Accent2 - 20%" xfId="1198"/>
    <cellStyle name="Accent2 - 20% 2" xfId="1199"/>
    <cellStyle name="Accent2 - 40%" xfId="1200"/>
    <cellStyle name="Accent2 - 40% 2" xfId="1201"/>
    <cellStyle name="Accent2 - 60%" xfId="1202"/>
    <cellStyle name="Accent2 - 60% 2" xfId="1203"/>
    <cellStyle name="Accent2 2" xfId="1204"/>
    <cellStyle name="Accent2_2006年33甘肃" xfId="1205"/>
    <cellStyle name="Accent3" xfId="1206"/>
    <cellStyle name="Accent3 - 20%" xfId="1207"/>
    <cellStyle name="Accent3 - 20% 2" xfId="1208"/>
    <cellStyle name="Accent3 - 40%" xfId="1209"/>
    <cellStyle name="Accent3 - 40% 2" xfId="1210"/>
    <cellStyle name="Accent3 - 60%" xfId="1211"/>
    <cellStyle name="Accent3 - 60% 2" xfId="1212"/>
    <cellStyle name="Accent3 2" xfId="1213"/>
    <cellStyle name="Accent3_2006年33甘肃" xfId="1214"/>
    <cellStyle name="Accent4" xfId="1215"/>
    <cellStyle name="Accent4 - 20%" xfId="1216"/>
    <cellStyle name="Accent4 - 20% 2" xfId="1217"/>
    <cellStyle name="Accent4 - 40%" xfId="1218"/>
    <cellStyle name="Accent4 - 40% 2" xfId="1219"/>
    <cellStyle name="Accent4 - 60%" xfId="1220"/>
    <cellStyle name="Accent4 - 60% 2" xfId="1221"/>
    <cellStyle name="Accent4 2" xfId="1222"/>
    <cellStyle name="Accent4_公安安全支出补充表5.14" xfId="1223"/>
    <cellStyle name="Accent5" xfId="1224"/>
    <cellStyle name="Accent5 - 20%" xfId="1225"/>
    <cellStyle name="Accent5 - 20% 2" xfId="1226"/>
    <cellStyle name="Accent5 - 40%" xfId="1227"/>
    <cellStyle name="Accent5 - 40% 2" xfId="1228"/>
    <cellStyle name="Accent5 - 60%" xfId="1229"/>
    <cellStyle name="Accent5 - 60% 2" xfId="1230"/>
    <cellStyle name="Accent5 2" xfId="1231"/>
    <cellStyle name="Accent5_公安安全支出补充表5.14" xfId="1232"/>
    <cellStyle name="Accent6" xfId="1233"/>
    <cellStyle name="Accent6 - 20%" xfId="1234"/>
    <cellStyle name="Accent6 - 20% 2" xfId="1235"/>
    <cellStyle name="Accent6 - 40%" xfId="1236"/>
    <cellStyle name="Accent6 - 40% 2" xfId="1237"/>
    <cellStyle name="Accent6 - 60%" xfId="1238"/>
    <cellStyle name="Accent6 - 60% 2" xfId="1239"/>
    <cellStyle name="Accent6 2" xfId="1240"/>
    <cellStyle name="Accent6_2006年33甘肃" xfId="1241"/>
    <cellStyle name="Æõ" xfId="1242"/>
    <cellStyle name="Æõ 2" xfId="1243"/>
    <cellStyle name="Æõí¨" xfId="1244"/>
    <cellStyle name="Æõí¨ 2" xfId="1245"/>
    <cellStyle name="args.style" xfId="1246"/>
    <cellStyle name="Bad" xfId="1247"/>
    <cellStyle name="Bad 2" xfId="1248"/>
    <cellStyle name="Black" xfId="1249"/>
    <cellStyle name="Border" xfId="1250"/>
    <cellStyle name="Ç§·" xfId="1251"/>
    <cellStyle name="Ç§· 2" xfId="1252"/>
    <cellStyle name="Ç§·öî»" xfId="1253"/>
    <cellStyle name="Ç§·öî» 2" xfId="1254"/>
    <cellStyle name="Ç§·öî»[0]" xfId="1255"/>
    <cellStyle name="Ç§·öî»[0] 2" xfId="1256"/>
    <cellStyle name="Ç§î»" xfId="1257"/>
    <cellStyle name="Ç§î» 2" xfId="1258"/>
    <cellStyle name="Ç§î»[0]" xfId="1259"/>
    <cellStyle name="Ç§î»[0] 2" xfId="1260"/>
    <cellStyle name="Ç§î»·ö¸" xfId="1261"/>
    <cellStyle name="Ç§î»·ö¸ 2" xfId="1262"/>
    <cellStyle name="Calc Currency (0)" xfId="1263"/>
    <cellStyle name="Calculation" xfId="1264"/>
    <cellStyle name="Calculation 2" xfId="1265"/>
    <cellStyle name="Check Cell" xfId="1266"/>
    <cellStyle name="Check Cell 2" xfId="1267"/>
    <cellStyle name="Comma" xfId="1268"/>
    <cellStyle name="Comma [0]" xfId="1269"/>
    <cellStyle name="Comma 2" xfId="1270"/>
    <cellStyle name="comma zerodec" xfId="1271"/>
    <cellStyle name="Comma_!!!GO" xfId="1272"/>
    <cellStyle name="comma-d" xfId="1273"/>
    <cellStyle name="Currency" xfId="1274"/>
    <cellStyle name="Currency [0]" xfId="1275"/>
    <cellStyle name="Currency 2" xfId="1276"/>
    <cellStyle name="Currency_!!!GO" xfId="1277"/>
    <cellStyle name="Currency1" xfId="1278"/>
    <cellStyle name="Date" xfId="1279"/>
    <cellStyle name="Dezimal [0]_laroux" xfId="1280"/>
    <cellStyle name="Dezimal_laroux" xfId="1281"/>
    <cellStyle name="Dollar (zero dec)" xfId="1282"/>
    <cellStyle name="Excel Built-in Normal" xfId="1283"/>
    <cellStyle name="Excel Built-in Normal 2" xfId="1284"/>
    <cellStyle name="Explanatory Text" xfId="1285"/>
    <cellStyle name="Explanatory Text 2" xfId="1286"/>
    <cellStyle name="Fixed" xfId="1287"/>
    <cellStyle name="Followed Hyperlink_AheadBehind.xls Chart 23" xfId="1288"/>
    <cellStyle name="Good" xfId="1289"/>
    <cellStyle name="Good 2" xfId="1290"/>
    <cellStyle name="Grey" xfId="1291"/>
    <cellStyle name="Header1" xfId="1292"/>
    <cellStyle name="Header2" xfId="1293"/>
    <cellStyle name="Heading 1" xfId="1294"/>
    <cellStyle name="Heading 1 2" xfId="1295"/>
    <cellStyle name="Heading 2" xfId="1296"/>
    <cellStyle name="Heading 2 2" xfId="1297"/>
    <cellStyle name="Heading 3" xfId="1298"/>
    <cellStyle name="Heading 3 2" xfId="1299"/>
    <cellStyle name="Heading 4" xfId="1300"/>
    <cellStyle name="Heading 4 2" xfId="1301"/>
    <cellStyle name="HEADING1" xfId="1302"/>
    <cellStyle name="HEADING2" xfId="1303"/>
    <cellStyle name="Hyperlink_AheadBehind.xls Chart 23" xfId="1304"/>
    <cellStyle name="Input" xfId="1305"/>
    <cellStyle name="Input [yellow]" xfId="1306"/>
    <cellStyle name="Input 2" xfId="1307"/>
    <cellStyle name="Input Cells" xfId="1308"/>
    <cellStyle name="Input Cells 2" xfId="1309"/>
    <cellStyle name="Linked Cell" xfId="1310"/>
    <cellStyle name="Linked Cell 2" xfId="1311"/>
    <cellStyle name="Linked Cells" xfId="1312"/>
    <cellStyle name="Linked Cells 2" xfId="1313"/>
    <cellStyle name="Millares [0]_96 Risk" xfId="1314"/>
    <cellStyle name="Millares_96 Risk" xfId="1315"/>
    <cellStyle name="Milliers [0]_!!!GO" xfId="1316"/>
    <cellStyle name="Milliers_!!!GO" xfId="1317"/>
    <cellStyle name="Moneda [0]_96 Risk" xfId="1318"/>
    <cellStyle name="Moneda_96 Risk" xfId="1319"/>
    <cellStyle name="Mon閠aire [0]_!!!GO" xfId="1320"/>
    <cellStyle name="Mon閠aire_!!!GO" xfId="1321"/>
    <cellStyle name="Neutral" xfId="1322"/>
    <cellStyle name="Neutral 2" xfId="1323"/>
    <cellStyle name="New Times Roman" xfId="1324"/>
    <cellStyle name="no dec" xfId="1325"/>
    <cellStyle name="Non défini" xfId="1326"/>
    <cellStyle name="Non défini 2" xfId="1327"/>
    <cellStyle name="Norma,_laroux_4_营业在建 (2)_E21" xfId="1328"/>
    <cellStyle name="Normal" xfId="1329"/>
    <cellStyle name="Normal - Style1" xfId="1330"/>
    <cellStyle name="Normal 2" xfId="1331"/>
    <cellStyle name="Normal_!!!GO" xfId="1332"/>
    <cellStyle name="Note" xfId="1333"/>
    <cellStyle name="Note 2" xfId="1334"/>
    <cellStyle name="Output" xfId="1335"/>
    <cellStyle name="Output 2" xfId="1336"/>
    <cellStyle name="per.style" xfId="1337"/>
    <cellStyle name="Percent" xfId="1338"/>
    <cellStyle name="Percent [2]" xfId="1339"/>
    <cellStyle name="Percent 2" xfId="1340"/>
    <cellStyle name="Percent_!!!GO" xfId="1341"/>
    <cellStyle name="Pourcentage_pldt" xfId="1342"/>
    <cellStyle name="PSChar" xfId="1343"/>
    <cellStyle name="PSDate" xfId="1344"/>
    <cellStyle name="PSDec" xfId="1345"/>
    <cellStyle name="PSHeading" xfId="1346"/>
    <cellStyle name="PSInt" xfId="1347"/>
    <cellStyle name="PSSpacer" xfId="1348"/>
    <cellStyle name="Red" xfId="1349"/>
    <cellStyle name="RowLevel_0" xfId="1350"/>
    <cellStyle name="sstot" xfId="1351"/>
    <cellStyle name="sstot 2" xfId="1352"/>
    <cellStyle name="Standard_AREAS" xfId="1353"/>
    <cellStyle name="t" xfId="1354"/>
    <cellStyle name="t 2" xfId="1355"/>
    <cellStyle name="t_HVAC Equipment (3)" xfId="1356"/>
    <cellStyle name="t_HVAC Equipment (3) 2" xfId="1357"/>
    <cellStyle name="Title" xfId="1358"/>
    <cellStyle name="Title 2" xfId="1359"/>
    <cellStyle name="Total" xfId="1360"/>
    <cellStyle name="Tusental (0)_pldt" xfId="1361"/>
    <cellStyle name="Tusental_pldt" xfId="1362"/>
    <cellStyle name="Valuta (0)_pldt" xfId="1363"/>
    <cellStyle name="Valuta_pldt" xfId="1364"/>
    <cellStyle name="Warning Text" xfId="1365"/>
    <cellStyle name="Warning Text 2" xfId="1366"/>
    <cellStyle name="百" xfId="1367"/>
    <cellStyle name="百 2" xfId="1368"/>
    <cellStyle name="百_03-17" xfId="1369"/>
    <cellStyle name="百_03-17 2" xfId="1370"/>
    <cellStyle name="百_04-19" xfId="1371"/>
    <cellStyle name="百_04-19 2" xfId="1372"/>
    <cellStyle name="百_05" xfId="1373"/>
    <cellStyle name="百_05 2" xfId="1374"/>
    <cellStyle name="百_2005-18" xfId="1375"/>
    <cellStyle name="百_2005-18 2" xfId="1376"/>
    <cellStyle name="百_2005-19" xfId="1377"/>
    <cellStyle name="百_2005-19 2" xfId="1378"/>
    <cellStyle name="百_NJ09-03" xfId="1379"/>
    <cellStyle name="百_NJ09-03 2" xfId="1380"/>
    <cellStyle name="百_NJ09-04" xfId="1381"/>
    <cellStyle name="百_NJ09-04 2" xfId="1382"/>
    <cellStyle name="百_NJ09-05" xfId="1383"/>
    <cellStyle name="百_NJ09-05 2" xfId="1384"/>
    <cellStyle name="百_NJ09-07" xfId="1385"/>
    <cellStyle name="百_NJ09-07 2" xfId="1386"/>
    <cellStyle name="百_NJ09-08" xfId="1387"/>
    <cellStyle name="百_NJ09-08 2" xfId="1388"/>
    <cellStyle name="百_NJ17-07" xfId="1389"/>
    <cellStyle name="百_NJ17-07 2" xfId="1390"/>
    <cellStyle name="百_NJ17-08" xfId="1391"/>
    <cellStyle name="百_NJ17-08 2" xfId="1392"/>
    <cellStyle name="百_NJ17-11" xfId="1393"/>
    <cellStyle name="百_NJ17-11 2" xfId="1394"/>
    <cellStyle name="百_NJ17-16" xfId="1395"/>
    <cellStyle name="百_NJ17-16 2" xfId="1396"/>
    <cellStyle name="百_NJ17-18" xfId="1397"/>
    <cellStyle name="百_NJ17-18 2" xfId="1398"/>
    <cellStyle name="百_NJ17-19" xfId="1399"/>
    <cellStyle name="百_NJ17-19 2" xfId="1400"/>
    <cellStyle name="百_NJ17-21" xfId="1401"/>
    <cellStyle name="百_NJ17-21 2" xfId="1402"/>
    <cellStyle name="百_NJ17-22" xfId="1403"/>
    <cellStyle name="百_NJ17-22 2" xfId="1404"/>
    <cellStyle name="百_NJ17-23" xfId="1405"/>
    <cellStyle name="百_NJ17-23 2" xfId="1406"/>
    <cellStyle name="百_NJ17-25" xfId="1407"/>
    <cellStyle name="百_NJ17-25 2" xfId="1408"/>
    <cellStyle name="百_NJ17-26" xfId="1409"/>
    <cellStyle name="百_NJ17-26 2" xfId="1410"/>
    <cellStyle name="百_NJ17-27" xfId="1411"/>
    <cellStyle name="百_NJ17-27 2" xfId="1412"/>
    <cellStyle name="百_NJ17-28" xfId="1413"/>
    <cellStyle name="百_NJ17-28 2" xfId="1414"/>
    <cellStyle name="百_NJ17-33" xfId="1415"/>
    <cellStyle name="百_NJ17-33 2" xfId="1416"/>
    <cellStyle name="百_NJ17-34" xfId="1417"/>
    <cellStyle name="百_NJ17-34 2" xfId="1418"/>
    <cellStyle name="百_NJ17-35" xfId="1419"/>
    <cellStyle name="百_NJ17-35 2" xfId="1420"/>
    <cellStyle name="百_NJ17-36" xfId="1421"/>
    <cellStyle name="百_NJ17-36 2" xfId="1422"/>
    <cellStyle name="百_NJ17-37" xfId="1423"/>
    <cellStyle name="百_NJ17-37 2" xfId="1424"/>
    <cellStyle name="百_NJ17-39" xfId="1425"/>
    <cellStyle name="百_NJ17-39 2" xfId="1426"/>
    <cellStyle name="百_NJ17-42" xfId="1427"/>
    <cellStyle name="百_NJ17-42 2" xfId="1428"/>
    <cellStyle name="百_NJ17-47" xfId="1429"/>
    <cellStyle name="百_NJ17-47 2" xfId="1430"/>
    <cellStyle name="百_NJ17-54" xfId="1431"/>
    <cellStyle name="百_NJ17-54 2" xfId="1432"/>
    <cellStyle name="百_NJ17-60" xfId="1433"/>
    <cellStyle name="百_NJ17-60 2" xfId="1434"/>
    <cellStyle name="百_NJ17-62" xfId="1435"/>
    <cellStyle name="百_NJ17-62 2" xfId="1436"/>
    <cellStyle name="百_NJ18-01" xfId="1437"/>
    <cellStyle name="百_NJ18-01 2" xfId="1438"/>
    <cellStyle name="百_NJ18-02" xfId="1439"/>
    <cellStyle name="百_NJ18-02 2" xfId="1440"/>
    <cellStyle name="百_NJ18-03" xfId="1441"/>
    <cellStyle name="百_NJ18-03 2" xfId="1442"/>
    <cellStyle name="百_NJ18-04" xfId="1443"/>
    <cellStyle name="百_NJ18-04 2" xfId="1444"/>
    <cellStyle name="百_NJ18-05" xfId="1445"/>
    <cellStyle name="百_NJ18-05 2" xfId="1446"/>
    <cellStyle name="百_NJ18-06" xfId="1447"/>
    <cellStyle name="百_NJ18-06 2" xfId="1448"/>
    <cellStyle name="百_NJ18-07" xfId="1449"/>
    <cellStyle name="百_NJ18-07 2" xfId="1450"/>
    <cellStyle name="百_NJ18-08" xfId="1451"/>
    <cellStyle name="百_NJ18-08 2" xfId="1452"/>
    <cellStyle name="百_NJ18-09" xfId="1453"/>
    <cellStyle name="百_NJ18-09 2" xfId="1454"/>
    <cellStyle name="百_NJ18-10" xfId="1455"/>
    <cellStyle name="百_NJ18-10 2" xfId="1456"/>
    <cellStyle name="百_NJ18-11" xfId="1457"/>
    <cellStyle name="百_NJ18-11 2" xfId="1458"/>
    <cellStyle name="百_NJ18-12" xfId="1459"/>
    <cellStyle name="百_NJ18-12 2" xfId="1460"/>
    <cellStyle name="百_NJ18-13" xfId="1461"/>
    <cellStyle name="百_NJ18-13 2" xfId="1462"/>
    <cellStyle name="百_NJ18-14" xfId="1463"/>
    <cellStyle name="百_NJ18-14 2" xfId="1464"/>
    <cellStyle name="百_NJ18-17" xfId="1465"/>
    <cellStyle name="百_NJ18-17 2" xfId="1466"/>
    <cellStyle name="百_NJ18-18" xfId="1467"/>
    <cellStyle name="百_NJ18-18 2" xfId="1468"/>
    <cellStyle name="百_NJ18-19" xfId="1469"/>
    <cellStyle name="百_NJ18-19 2" xfId="1470"/>
    <cellStyle name="百_NJ18-21" xfId="1471"/>
    <cellStyle name="百_NJ18-21 2" xfId="1472"/>
    <cellStyle name="百_NJ18-23" xfId="1473"/>
    <cellStyle name="百_NJ18-23 2" xfId="1474"/>
    <cellStyle name="百_NJ18-27" xfId="1475"/>
    <cellStyle name="百_NJ18-27 2" xfId="1476"/>
    <cellStyle name="百_NJ18-32" xfId="1477"/>
    <cellStyle name="百_NJ18-32 2" xfId="1478"/>
    <cellStyle name="百_NJ18-33" xfId="1479"/>
    <cellStyle name="百_NJ18-33 2" xfId="1480"/>
    <cellStyle name="百_NJ18-34" xfId="1481"/>
    <cellStyle name="百_NJ18-34 2" xfId="1482"/>
    <cellStyle name="百_NJ18-38" xfId="1483"/>
    <cellStyle name="百_NJ18-38 2" xfId="1484"/>
    <cellStyle name="百_NJ18-39" xfId="1485"/>
    <cellStyle name="百_NJ18-39 2" xfId="1486"/>
    <cellStyle name="百_NJ18-43" xfId="1487"/>
    <cellStyle name="百_NJ18-43 2" xfId="1488"/>
    <cellStyle name="百_封面" xfId="1489"/>
    <cellStyle name="百_封面 2" xfId="1490"/>
    <cellStyle name="百分比 2" xfId="1491"/>
    <cellStyle name="百分比 2 2" xfId="1492"/>
    <cellStyle name="百分比 3" xfId="1493"/>
    <cellStyle name="百分比 3 2" xfId="1494"/>
    <cellStyle name="百分比 4" xfId="1495"/>
    <cellStyle name="百分比 4 2" xfId="1496"/>
    <cellStyle name="捠壿 [0.00]_Region Orders (2)" xfId="1497"/>
    <cellStyle name="捠壿_Region Orders (2)" xfId="1498"/>
    <cellStyle name="编号" xfId="1499"/>
    <cellStyle name="标题 1 2" xfId="1500"/>
    <cellStyle name="标题 1 2 10" xfId="1501"/>
    <cellStyle name="标题 1 2 11" xfId="1502"/>
    <cellStyle name="标题 1 2 12" xfId="1503"/>
    <cellStyle name="标题 1 2 2" xfId="1504"/>
    <cellStyle name="标题 1 2 2 2" xfId="1505"/>
    <cellStyle name="标题 1 2 2 2 2" xfId="1506"/>
    <cellStyle name="标题 1 2 2 3" xfId="1507"/>
    <cellStyle name="标题 1 2 2 3 2" xfId="1508"/>
    <cellStyle name="标题 1 2 2 4" xfId="1509"/>
    <cellStyle name="标题 1 2 2 4 2" xfId="1510"/>
    <cellStyle name="标题 1 2 2 5" xfId="1511"/>
    <cellStyle name="标题 1 2 2 5 2" xfId="1512"/>
    <cellStyle name="标题 1 2 2 6" xfId="1513"/>
    <cellStyle name="标题 1 2 2 7" xfId="1514"/>
    <cellStyle name="标题 1 2 3" xfId="1515"/>
    <cellStyle name="标题 1 2 3 2" xfId="1516"/>
    <cellStyle name="标题 1 2 4" xfId="1517"/>
    <cellStyle name="标题 1 2 4 2" xfId="1518"/>
    <cellStyle name="标题 1 2 5" xfId="1519"/>
    <cellStyle name="标题 1 2 5 2" xfId="1520"/>
    <cellStyle name="标题 1 2 6" xfId="1521"/>
    <cellStyle name="标题 1 2 6 2" xfId="1522"/>
    <cellStyle name="标题 1 2 7" xfId="1523"/>
    <cellStyle name="标题 1 2 7 2" xfId="1524"/>
    <cellStyle name="标题 1 2 8" xfId="1525"/>
    <cellStyle name="标题 1 2 8 2" xfId="1526"/>
    <cellStyle name="标题 1 2 9" xfId="1527"/>
    <cellStyle name="标题 1 2 9 2" xfId="1528"/>
    <cellStyle name="标题 1 3" xfId="1529"/>
    <cellStyle name="标题 1 3 2" xfId="1530"/>
    <cellStyle name="标题 1 3 2 2" xfId="1531"/>
    <cellStyle name="标题 1 3 3" xfId="1532"/>
    <cellStyle name="标题 1 3 3 2" xfId="1533"/>
    <cellStyle name="标题 1 3 4" xfId="1534"/>
    <cellStyle name="标题 1 4" xfId="1535"/>
    <cellStyle name="标题 1 4 2" xfId="1536"/>
    <cellStyle name="标题 1 4 2 2" xfId="1537"/>
    <cellStyle name="标题 1 4 3" xfId="1538"/>
    <cellStyle name="标题 1 4 3 2" xfId="1539"/>
    <cellStyle name="标题 1 4 4" xfId="1540"/>
    <cellStyle name="标题 1 5" xfId="1541"/>
    <cellStyle name="标题 1 5 2" xfId="1542"/>
    <cellStyle name="标题 1 5 2 2" xfId="1543"/>
    <cellStyle name="标题 1 5 3" xfId="1544"/>
    <cellStyle name="标题 1 6" xfId="1545"/>
    <cellStyle name="标题 1 6 2" xfId="1546"/>
    <cellStyle name="标题 1 7" xfId="1547"/>
    <cellStyle name="标题 10" xfId="1548"/>
    <cellStyle name="标题 2 2" xfId="1549"/>
    <cellStyle name="标题 2 2 10" xfId="1550"/>
    <cellStyle name="标题 2 2 11" xfId="1551"/>
    <cellStyle name="标题 2 2 12" xfId="1552"/>
    <cellStyle name="标题 2 2 2" xfId="1553"/>
    <cellStyle name="标题 2 2 2 2" xfId="1554"/>
    <cellStyle name="标题 2 2 2 2 2" xfId="1555"/>
    <cellStyle name="标题 2 2 2 3" xfId="1556"/>
    <cellStyle name="标题 2 2 2 3 2" xfId="1557"/>
    <cellStyle name="标题 2 2 2 4" xfId="1558"/>
    <cellStyle name="标题 2 2 2 4 2" xfId="1559"/>
    <cellStyle name="标题 2 2 2 5" xfId="1560"/>
    <cellStyle name="标题 2 2 2 5 2" xfId="1561"/>
    <cellStyle name="标题 2 2 2 6" xfId="1562"/>
    <cellStyle name="标题 2 2 2 7" xfId="1563"/>
    <cellStyle name="标题 2 2 3" xfId="1564"/>
    <cellStyle name="标题 2 2 3 2" xfId="1565"/>
    <cellStyle name="标题 2 2 4" xfId="1566"/>
    <cellStyle name="标题 2 2 4 2" xfId="1567"/>
    <cellStyle name="标题 2 2 5" xfId="1568"/>
    <cellStyle name="标题 2 2 5 2" xfId="1569"/>
    <cellStyle name="标题 2 2 6" xfId="1570"/>
    <cellStyle name="标题 2 2 6 2" xfId="1571"/>
    <cellStyle name="标题 2 2 7" xfId="1572"/>
    <cellStyle name="标题 2 2 7 2" xfId="1573"/>
    <cellStyle name="标题 2 2 8" xfId="1574"/>
    <cellStyle name="标题 2 2 8 2" xfId="1575"/>
    <cellStyle name="标题 2 2 9" xfId="1576"/>
    <cellStyle name="标题 2 2 9 2" xfId="1577"/>
    <cellStyle name="标题 2 3" xfId="1578"/>
    <cellStyle name="标题 2 3 2" xfId="1579"/>
    <cellStyle name="标题 2 3 2 2" xfId="1580"/>
    <cellStyle name="标题 2 3 3" xfId="1581"/>
    <cellStyle name="标题 2 3 3 2" xfId="1582"/>
    <cellStyle name="标题 2 3 4" xfId="1583"/>
    <cellStyle name="标题 2 4" xfId="1584"/>
    <cellStyle name="标题 2 4 2" xfId="1585"/>
    <cellStyle name="标题 2 4 2 2" xfId="1586"/>
    <cellStyle name="标题 2 4 3" xfId="1587"/>
    <cellStyle name="标题 2 4 3 2" xfId="1588"/>
    <cellStyle name="标题 2 4 4" xfId="1589"/>
    <cellStyle name="标题 2 5" xfId="1590"/>
    <cellStyle name="标题 2 5 2" xfId="1591"/>
    <cellStyle name="标题 2 5 2 2" xfId="1592"/>
    <cellStyle name="标题 2 5 3" xfId="1593"/>
    <cellStyle name="标题 2 6" xfId="1594"/>
    <cellStyle name="标题 2 6 2" xfId="1595"/>
    <cellStyle name="标题 2 7" xfId="1596"/>
    <cellStyle name="标题 3 2" xfId="1597"/>
    <cellStyle name="标题 3 2 10" xfId="1598"/>
    <cellStyle name="标题 3 2 11" xfId="1599"/>
    <cellStyle name="标题 3 2 12" xfId="1600"/>
    <cellStyle name="标题 3 2 2" xfId="1601"/>
    <cellStyle name="标题 3 2 2 2" xfId="1602"/>
    <cellStyle name="标题 3 2 2 2 2" xfId="1603"/>
    <cellStyle name="标题 3 2 2 3" xfId="1604"/>
    <cellStyle name="标题 3 2 2 3 2" xfId="1605"/>
    <cellStyle name="标题 3 2 2 4" xfId="1606"/>
    <cellStyle name="标题 3 2 2 4 2" xfId="1607"/>
    <cellStyle name="标题 3 2 2 5" xfId="1608"/>
    <cellStyle name="标题 3 2 2 5 2" xfId="1609"/>
    <cellStyle name="标题 3 2 2 6" xfId="1610"/>
    <cellStyle name="标题 3 2 2 7" xfId="1611"/>
    <cellStyle name="标题 3 2 3" xfId="1612"/>
    <cellStyle name="标题 3 2 3 2" xfId="1613"/>
    <cellStyle name="标题 3 2 4" xfId="1614"/>
    <cellStyle name="标题 3 2 4 2" xfId="1615"/>
    <cellStyle name="标题 3 2 5" xfId="1616"/>
    <cellStyle name="标题 3 2 5 2" xfId="1617"/>
    <cellStyle name="标题 3 2 6" xfId="1618"/>
    <cellStyle name="标题 3 2 6 2" xfId="1619"/>
    <cellStyle name="标题 3 2 7" xfId="1620"/>
    <cellStyle name="标题 3 2 7 2" xfId="1621"/>
    <cellStyle name="标题 3 2 8" xfId="1622"/>
    <cellStyle name="标题 3 2 8 2" xfId="1623"/>
    <cellStyle name="标题 3 2 9" xfId="1624"/>
    <cellStyle name="标题 3 2 9 2" xfId="1625"/>
    <cellStyle name="标题 3 3" xfId="1626"/>
    <cellStyle name="标题 3 3 2" xfId="1627"/>
    <cellStyle name="标题 3 3 2 2" xfId="1628"/>
    <cellStyle name="标题 3 3 3" xfId="1629"/>
    <cellStyle name="标题 3 3 3 2" xfId="1630"/>
    <cellStyle name="标题 3 3 4" xfId="1631"/>
    <cellStyle name="标题 3 4" xfId="1632"/>
    <cellStyle name="标题 3 4 2" xfId="1633"/>
    <cellStyle name="标题 3 4 2 2" xfId="1634"/>
    <cellStyle name="标题 3 4 3" xfId="1635"/>
    <cellStyle name="标题 3 4 3 2" xfId="1636"/>
    <cellStyle name="标题 3 4 4" xfId="1637"/>
    <cellStyle name="标题 3 5" xfId="1638"/>
    <cellStyle name="标题 3 5 2" xfId="1639"/>
    <cellStyle name="标题 3 5 2 2" xfId="1640"/>
    <cellStyle name="标题 3 5 3" xfId="1641"/>
    <cellStyle name="标题 3 6" xfId="1642"/>
    <cellStyle name="标题 3 6 2" xfId="1643"/>
    <cellStyle name="标题 3 7" xfId="1644"/>
    <cellStyle name="标题 4 2" xfId="1645"/>
    <cellStyle name="标题 4 2 10" xfId="1646"/>
    <cellStyle name="标题 4 2 11" xfId="1647"/>
    <cellStyle name="标题 4 2 12" xfId="1648"/>
    <cellStyle name="标题 4 2 2" xfId="1649"/>
    <cellStyle name="标题 4 2 2 2" xfId="1650"/>
    <cellStyle name="标题 4 2 2 2 2" xfId="1651"/>
    <cellStyle name="标题 4 2 2 3" xfId="1652"/>
    <cellStyle name="标题 4 2 2 3 2" xfId="1653"/>
    <cellStyle name="标题 4 2 2 4" xfId="1654"/>
    <cellStyle name="标题 4 2 2 4 2" xfId="1655"/>
    <cellStyle name="标题 4 2 2 5" xfId="1656"/>
    <cellStyle name="标题 4 2 2 5 2" xfId="1657"/>
    <cellStyle name="标题 4 2 2 6" xfId="1658"/>
    <cellStyle name="标题 4 2 2 7" xfId="1659"/>
    <cellStyle name="标题 4 2 3" xfId="1660"/>
    <cellStyle name="标题 4 2 3 2" xfId="1661"/>
    <cellStyle name="标题 4 2 4" xfId="1662"/>
    <cellStyle name="标题 4 2 4 2" xfId="1663"/>
    <cellStyle name="标题 4 2 5" xfId="1664"/>
    <cellStyle name="标题 4 2 5 2" xfId="1665"/>
    <cellStyle name="标题 4 2 6" xfId="1666"/>
    <cellStyle name="标题 4 2 6 2" xfId="1667"/>
    <cellStyle name="标题 4 2 7" xfId="1668"/>
    <cellStyle name="标题 4 2 7 2" xfId="1669"/>
    <cellStyle name="标题 4 2 8" xfId="1670"/>
    <cellStyle name="标题 4 2 8 2" xfId="1671"/>
    <cellStyle name="标题 4 2 9" xfId="1672"/>
    <cellStyle name="标题 4 2 9 2" xfId="1673"/>
    <cellStyle name="标题 4 3" xfId="1674"/>
    <cellStyle name="标题 4 3 2" xfId="1675"/>
    <cellStyle name="标题 4 3 2 2" xfId="1676"/>
    <cellStyle name="标题 4 3 3" xfId="1677"/>
    <cellStyle name="标题 4 3 3 2" xfId="1678"/>
    <cellStyle name="标题 4 3 4" xfId="1679"/>
    <cellStyle name="标题 4 4" xfId="1680"/>
    <cellStyle name="标题 4 4 2" xfId="1681"/>
    <cellStyle name="标题 4 4 2 2" xfId="1682"/>
    <cellStyle name="标题 4 4 3" xfId="1683"/>
    <cellStyle name="标题 4 4 3 2" xfId="1684"/>
    <cellStyle name="标题 4 4 4" xfId="1685"/>
    <cellStyle name="标题 4 5" xfId="1686"/>
    <cellStyle name="标题 4 5 2" xfId="1687"/>
    <cellStyle name="标题 4 5 2 2" xfId="1688"/>
    <cellStyle name="标题 4 5 3" xfId="1689"/>
    <cellStyle name="标题 4 6" xfId="1690"/>
    <cellStyle name="标题 4 6 2" xfId="1691"/>
    <cellStyle name="标题 4 7" xfId="1692"/>
    <cellStyle name="标题 5" xfId="1693"/>
    <cellStyle name="标题 5 10" xfId="1694"/>
    <cellStyle name="标题 5 11" xfId="1695"/>
    <cellStyle name="标题 5 2" xfId="1696"/>
    <cellStyle name="标题 5 2 2" xfId="1697"/>
    <cellStyle name="标题 5 2 2 2" xfId="1698"/>
    <cellStyle name="标题 5 2 3" xfId="1699"/>
    <cellStyle name="标题 5 2 3 2" xfId="1700"/>
    <cellStyle name="标题 5 2 4" xfId="1701"/>
    <cellStyle name="标题 5 2 4 2" xfId="1702"/>
    <cellStyle name="标题 5 2 5" xfId="1703"/>
    <cellStyle name="标题 5 2 5 2" xfId="1704"/>
    <cellStyle name="标题 5 2 6" xfId="1705"/>
    <cellStyle name="标题 5 3" xfId="1706"/>
    <cellStyle name="标题 5 3 2" xfId="1707"/>
    <cellStyle name="标题 5 4" xfId="1708"/>
    <cellStyle name="标题 5 4 2" xfId="1709"/>
    <cellStyle name="标题 5 5" xfId="1710"/>
    <cellStyle name="标题 5 5 2" xfId="1711"/>
    <cellStyle name="标题 5 6" xfId="1712"/>
    <cellStyle name="标题 5 6 2" xfId="1713"/>
    <cellStyle name="标题 5 7" xfId="1714"/>
    <cellStyle name="标题 5 7 2" xfId="1715"/>
    <cellStyle name="标题 5 8" xfId="1716"/>
    <cellStyle name="标题 5 8 2" xfId="1717"/>
    <cellStyle name="标题 5 9" xfId="1718"/>
    <cellStyle name="标题 5 9 2" xfId="1719"/>
    <cellStyle name="标题 6" xfId="1720"/>
    <cellStyle name="标题 6 2" xfId="1721"/>
    <cellStyle name="标题 6 2 2" xfId="1722"/>
    <cellStyle name="标题 6 3" xfId="1723"/>
    <cellStyle name="标题 6 3 2" xfId="1724"/>
    <cellStyle name="标题 6 4" xfId="1725"/>
    <cellStyle name="标题 7" xfId="1726"/>
    <cellStyle name="标题 7 2" xfId="1727"/>
    <cellStyle name="标题 7 2 2" xfId="1728"/>
    <cellStyle name="标题 7 3" xfId="1729"/>
    <cellStyle name="标题 7 3 2" xfId="1730"/>
    <cellStyle name="标题 7 4" xfId="1731"/>
    <cellStyle name="标题 8" xfId="1732"/>
    <cellStyle name="标题 8 2" xfId="1733"/>
    <cellStyle name="标题 8 2 2" xfId="1734"/>
    <cellStyle name="标题 8 3" xfId="1735"/>
    <cellStyle name="标题 9" xfId="1736"/>
    <cellStyle name="标题 9 2" xfId="1737"/>
    <cellStyle name="标题1" xfId="1738"/>
    <cellStyle name="表标题" xfId="1739"/>
    <cellStyle name="表标题 2" xfId="1740"/>
    <cellStyle name="部门" xfId="1741"/>
    <cellStyle name="差 2" xfId="1742"/>
    <cellStyle name="差 2 10" xfId="1743"/>
    <cellStyle name="差 2 11" xfId="1744"/>
    <cellStyle name="差 2 12" xfId="1745"/>
    <cellStyle name="差 2 2" xfId="1746"/>
    <cellStyle name="差 2 2 2" xfId="1747"/>
    <cellStyle name="差 2 2 2 2" xfId="1748"/>
    <cellStyle name="差 2 2 3" xfId="1749"/>
    <cellStyle name="差 2 2 3 2" xfId="1750"/>
    <cellStyle name="差 2 2 4" xfId="1751"/>
    <cellStyle name="差 2 2 4 2" xfId="1752"/>
    <cellStyle name="差 2 2 5" xfId="1753"/>
    <cellStyle name="差 2 2 5 2" xfId="1754"/>
    <cellStyle name="差 2 2 6" xfId="1755"/>
    <cellStyle name="差 2 2 7" xfId="1756"/>
    <cellStyle name="差 2 3" xfId="1757"/>
    <cellStyle name="差 2 3 2" xfId="1758"/>
    <cellStyle name="差 2 4" xfId="1759"/>
    <cellStyle name="差 2 4 2" xfId="1760"/>
    <cellStyle name="差 2 5" xfId="1761"/>
    <cellStyle name="差 2 5 2" xfId="1762"/>
    <cellStyle name="差 2 6" xfId="1763"/>
    <cellStyle name="差 2 6 2" xfId="1764"/>
    <cellStyle name="差 2 7" xfId="1765"/>
    <cellStyle name="差 2 7 2" xfId="1766"/>
    <cellStyle name="差 2 8" xfId="1767"/>
    <cellStyle name="差 2 8 2" xfId="1768"/>
    <cellStyle name="差 2 9" xfId="1769"/>
    <cellStyle name="差 2 9 2" xfId="1770"/>
    <cellStyle name="差 3" xfId="1771"/>
    <cellStyle name="差 3 2" xfId="1772"/>
    <cellStyle name="差 3 2 2" xfId="1773"/>
    <cellStyle name="差 3 3" xfId="1774"/>
    <cellStyle name="差 3 3 2" xfId="1775"/>
    <cellStyle name="差 3 4" xfId="1776"/>
    <cellStyle name="差 4" xfId="1777"/>
    <cellStyle name="差 4 2" xfId="1778"/>
    <cellStyle name="差 4 2 2" xfId="1779"/>
    <cellStyle name="差 4 3" xfId="1780"/>
    <cellStyle name="差 4 3 2" xfId="1781"/>
    <cellStyle name="差 4 4" xfId="1782"/>
    <cellStyle name="差 5" xfId="1783"/>
    <cellStyle name="差 5 2" xfId="1784"/>
    <cellStyle name="差 5 2 2" xfId="1785"/>
    <cellStyle name="差 5 3" xfId="1786"/>
    <cellStyle name="差 6" xfId="1787"/>
    <cellStyle name="差 6 2" xfId="1788"/>
    <cellStyle name="差 7" xfId="1789"/>
    <cellStyle name="差_~4190974" xfId="1790"/>
    <cellStyle name="差_~4190974 2" xfId="1791"/>
    <cellStyle name="差_~5676413" xfId="1792"/>
    <cellStyle name="差_~5676413 2" xfId="1793"/>
    <cellStyle name="差_00省级(打印)" xfId="1794"/>
    <cellStyle name="差_00省级(打印) 2" xfId="1795"/>
    <cellStyle name="差_00省级(定稿)" xfId="1796"/>
    <cellStyle name="差_00省级(定稿) 2" xfId="1797"/>
    <cellStyle name="差_03昭通" xfId="1798"/>
    <cellStyle name="差_03昭通 2" xfId="1799"/>
    <cellStyle name="差_0502通海县" xfId="1800"/>
    <cellStyle name="差_0502通海县 2" xfId="1801"/>
    <cellStyle name="差_05潍坊" xfId="1802"/>
    <cellStyle name="差_05潍坊 2" xfId="1803"/>
    <cellStyle name="差_05玉溪" xfId="1804"/>
    <cellStyle name="差_05玉溪 2" xfId="1805"/>
    <cellStyle name="差_0605石屏县" xfId="1806"/>
    <cellStyle name="差_0605石屏县 2" xfId="1807"/>
    <cellStyle name="差_07临沂" xfId="1808"/>
    <cellStyle name="差_07临沂 2" xfId="1809"/>
    <cellStyle name="差_09黑龙江" xfId="1810"/>
    <cellStyle name="差_09黑龙江 2" xfId="1811"/>
    <cellStyle name="差_1" xfId="1812"/>
    <cellStyle name="差_1 2" xfId="1813"/>
    <cellStyle name="差_1003牟定县" xfId="1814"/>
    <cellStyle name="差_1003牟定县 2" xfId="1815"/>
    <cellStyle name="差_1110洱源县" xfId="1816"/>
    <cellStyle name="差_1110洱源县 2" xfId="1817"/>
    <cellStyle name="差_11大理" xfId="1818"/>
    <cellStyle name="差_11大理 2" xfId="1819"/>
    <cellStyle name="差_12滨州" xfId="1820"/>
    <cellStyle name="差_12滨州 2" xfId="1821"/>
    <cellStyle name="差_14安徽" xfId="1822"/>
    <cellStyle name="差_14安徽 2" xfId="1823"/>
    <cellStyle name="差_2" xfId="1824"/>
    <cellStyle name="差_2 2" xfId="1825"/>
    <cellStyle name="差_2、土地面积、人口、粮食产量基本情况" xfId="1826"/>
    <cellStyle name="差_2、土地面积、人口、粮食产量基本情况 2" xfId="1827"/>
    <cellStyle name="差_20 2007年河南结算单" xfId="1828"/>
    <cellStyle name="差_20 2007年河南结算单 2" xfId="1829"/>
    <cellStyle name="差_2006年22湖南" xfId="1830"/>
    <cellStyle name="差_2006年22湖南 2" xfId="1831"/>
    <cellStyle name="差_2006年27重庆" xfId="1832"/>
    <cellStyle name="差_2006年27重庆 2" xfId="1833"/>
    <cellStyle name="差_2006年28四川" xfId="1834"/>
    <cellStyle name="差_2006年28四川 2" xfId="1835"/>
    <cellStyle name="差_2006年30云南" xfId="1836"/>
    <cellStyle name="差_2006年30云南 2" xfId="1837"/>
    <cellStyle name="差_2006年33甘肃" xfId="1838"/>
    <cellStyle name="差_2006年33甘肃 2" xfId="1839"/>
    <cellStyle name="差_2006年34青海" xfId="1840"/>
    <cellStyle name="差_2006年34青海 2" xfId="1841"/>
    <cellStyle name="差_2006年分析表" xfId="1842"/>
    <cellStyle name="差_2006年分析表 2" xfId="1843"/>
    <cellStyle name="差_2006年基础数据" xfId="1844"/>
    <cellStyle name="差_2006年基础数据 2" xfId="1845"/>
    <cellStyle name="差_2006年全省财力计算表（中央、决算）" xfId="1846"/>
    <cellStyle name="差_2006年全省财力计算表（中央、决算） 2" xfId="1847"/>
    <cellStyle name="差_2006年水利统计指标统计表" xfId="1848"/>
    <cellStyle name="差_2006年水利统计指标统计表 2" xfId="1849"/>
    <cellStyle name="差_2006年在职人员情况" xfId="1850"/>
    <cellStyle name="差_2006年在职人员情况 2" xfId="1851"/>
    <cellStyle name="差_2007结算与财力(6.2)" xfId="1852"/>
    <cellStyle name="差_2007结算与财力(6.2) 2" xfId="1853"/>
    <cellStyle name="差_2007年检察院案件数" xfId="1854"/>
    <cellStyle name="差_2007年检察院案件数 2" xfId="1855"/>
    <cellStyle name="差_2007年结算已定项目对账单" xfId="1856"/>
    <cellStyle name="差_2007年结算已定项目对账单 2" xfId="1857"/>
    <cellStyle name="差_2007年可用财力" xfId="1858"/>
    <cellStyle name="差_2007年可用财力 2" xfId="1859"/>
    <cellStyle name="差_2007年人员分部门统计表" xfId="1860"/>
    <cellStyle name="差_2007年人员分部门统计表 2" xfId="1861"/>
    <cellStyle name="差_2007年收支情况及2008年收支预计表(汇总表)" xfId="1862"/>
    <cellStyle name="差_2007年收支情况及2008年收支预计表(汇总表) 2" xfId="1863"/>
    <cellStyle name="差_2007年一般预算支出剔除" xfId="1864"/>
    <cellStyle name="差_2007年一般预算支出剔除 2" xfId="1865"/>
    <cellStyle name="差_2007年政法部门业务指标" xfId="1866"/>
    <cellStyle name="差_2007年政法部门业务指标 2" xfId="1867"/>
    <cellStyle name="差_2007年中央财政与河南省财政年终决算结算单" xfId="1868"/>
    <cellStyle name="差_2007年中央财政与河南省财政年终决算结算单 2" xfId="1869"/>
    <cellStyle name="差_2007一般预算支出口径剔除表" xfId="1870"/>
    <cellStyle name="差_2007一般预算支出口径剔除表 2" xfId="1871"/>
    <cellStyle name="差_2008计算资料（8月11日终稿）" xfId="1872"/>
    <cellStyle name="差_2008计算资料（8月11日终稿） 2" xfId="1873"/>
    <cellStyle name="差_2008计算资料（8月5）" xfId="1874"/>
    <cellStyle name="差_2008计算资料（8月5） 2" xfId="1875"/>
    <cellStyle name="差_2008年全省汇总收支计算表" xfId="1876"/>
    <cellStyle name="差_2008年全省汇总收支计算表 2" xfId="1877"/>
    <cellStyle name="差_2008年全省人员信息" xfId="1878"/>
    <cellStyle name="差_2008年全省人员信息 2" xfId="1879"/>
    <cellStyle name="差_2008年县级公安保障标准落实奖励经费分配测算" xfId="1880"/>
    <cellStyle name="差_2008年县级公安保障标准落实奖励经费分配测算 2" xfId="1881"/>
    <cellStyle name="差_2008年一般预算支出预计" xfId="1882"/>
    <cellStyle name="差_2008年一般预算支出预计 2" xfId="1883"/>
    <cellStyle name="差_2008年预计支出与2007年对比" xfId="1884"/>
    <cellStyle name="差_2008年预计支出与2007年对比 2" xfId="1885"/>
    <cellStyle name="差_2008年支出核定" xfId="1886"/>
    <cellStyle name="差_2008年支出核定 2" xfId="1887"/>
    <cellStyle name="差_2008年支出调整" xfId="1888"/>
    <cellStyle name="差_2008年支出调整 2" xfId="1889"/>
    <cellStyle name="差_2008云南省分县市中小学教职工统计表（教育厅提供）" xfId="1890"/>
    <cellStyle name="差_2008云南省分县市中小学教职工统计表（教育厅提供） 2" xfId="1891"/>
    <cellStyle name="差_2009年省对市县转移支付测算表(9.27)" xfId="1892"/>
    <cellStyle name="差_2009年省对市县转移支付测算表(9.27) 2" xfId="1893"/>
    <cellStyle name="差_2009年省与市县结算（最终）" xfId="1894"/>
    <cellStyle name="差_2009年省与市县结算（最终） 2" xfId="1895"/>
    <cellStyle name="差_2009年一般性转移支付标准工资" xfId="1896"/>
    <cellStyle name="差_2009年一般性转移支付标准工资 2" xfId="1897"/>
    <cellStyle name="差_2009年一般性转移支付标准工资_~4190974" xfId="1898"/>
    <cellStyle name="差_2009年一般性转移支付标准工资_~4190974 2" xfId="1899"/>
    <cellStyle name="差_2009年一般性转移支付标准工资_~5676413" xfId="1900"/>
    <cellStyle name="差_2009年一般性转移支付标准工资_~5676413 2" xfId="1901"/>
    <cellStyle name="差_2009年一般性转移支付标准工资_不用软件计算9.1不考虑经费管理评价xl" xfId="1902"/>
    <cellStyle name="差_2009年一般性转移支付标准工资_不用软件计算9.1不考虑经费管理评价xl 2" xfId="1903"/>
    <cellStyle name="差_2009年一般性转移支付标准工资_地方配套按人均增幅控制8.30xl" xfId="1904"/>
    <cellStyle name="差_2009年一般性转移支付标准工资_地方配套按人均增幅控制8.30xl 2" xfId="1905"/>
    <cellStyle name="差_2009年一般性转移支付标准工资_地方配套按人均增幅控制8.30一般预算平均增幅、人均可用财力平均增幅两次控制、社会治安系数调整、案件数调整xl" xfId="1906"/>
    <cellStyle name="差_2009年一般性转移支付标准工资_地方配套按人均增幅控制8.30一般预算平均增幅、人均可用财力平均增幅两次控制、社会治安系数调整、案件数调整xl 2" xfId="1907"/>
    <cellStyle name="差_2009年一般性转移支付标准工资_地方配套按人均增幅控制8.31（调整结案率后）xl" xfId="1908"/>
    <cellStyle name="差_2009年一般性转移支付标准工资_地方配套按人均增幅控制8.31（调整结案率后）xl 2" xfId="1909"/>
    <cellStyle name="差_2009年一般性转移支付标准工资_奖励补助测算5.22测试" xfId="1910"/>
    <cellStyle name="差_2009年一般性转移支付标准工资_奖励补助测算5.22测试 2" xfId="1911"/>
    <cellStyle name="差_2009年一般性转移支付标准工资_奖励补助测算5.23新" xfId="1912"/>
    <cellStyle name="差_2009年一般性转移支付标准工资_奖励补助测算5.23新 2" xfId="1913"/>
    <cellStyle name="差_2009年一般性转移支付标准工资_奖励补助测算5.24冯铸" xfId="1914"/>
    <cellStyle name="差_2009年一般性转移支付标准工资_奖励补助测算5.24冯铸 2" xfId="1915"/>
    <cellStyle name="差_2009年一般性转移支付标准工资_奖励补助测算7.23" xfId="1916"/>
    <cellStyle name="差_2009年一般性转移支付标准工资_奖励补助测算7.23 2" xfId="1917"/>
    <cellStyle name="差_2009年一般性转移支付标准工资_奖励补助测算7.25" xfId="1918"/>
    <cellStyle name="差_2009年一般性转移支付标准工资_奖励补助测算7.25 (version 1) (version 1)" xfId="1919"/>
    <cellStyle name="差_2009年一般性转移支付标准工资_奖励补助测算7.25 (version 1) (version 1) 2" xfId="1920"/>
    <cellStyle name="差_2009年一般性转移支付标准工资_奖励补助测算7.25 2" xfId="1921"/>
    <cellStyle name="差_2009全省决算表（批复后）" xfId="1922"/>
    <cellStyle name="差_2009全省决算表（批复后） 2" xfId="1923"/>
    <cellStyle name="差_2010.10.30" xfId="1924"/>
    <cellStyle name="差_2010.10.30 2" xfId="1925"/>
    <cellStyle name="差_2010年全省供养人员" xfId="1926"/>
    <cellStyle name="差_2010年全省供养人员 2" xfId="1927"/>
    <cellStyle name="差_2010省对市县转移支付测算表(10-21）" xfId="1928"/>
    <cellStyle name="差_2010省对市县转移支付测算表(10-21） 2" xfId="1929"/>
    <cellStyle name="差_2011年转移支付提前通知部分" xfId="1930"/>
    <cellStyle name="差_2011年转移支付提前通知部分 2" xfId="1931"/>
    <cellStyle name="差_2012年提前通知转移支付资金情况（第一次下发）" xfId="1932"/>
    <cellStyle name="差_2012年提前通知转移支付资金情况（第一次下发） 2" xfId="1933"/>
    <cellStyle name="差_20河南" xfId="1934"/>
    <cellStyle name="差_20河南 2" xfId="1935"/>
    <cellStyle name="差_20河南(财政部2010年县级基本财力测算数据)" xfId="1936"/>
    <cellStyle name="差_20河南(财政部2010年县级基本财力测算数据) 2" xfId="1937"/>
    <cellStyle name="差_22湖南" xfId="1938"/>
    <cellStyle name="差_22湖南 2" xfId="1939"/>
    <cellStyle name="差_27重庆" xfId="1940"/>
    <cellStyle name="差_27重庆 2" xfId="1941"/>
    <cellStyle name="差_28四川" xfId="1942"/>
    <cellStyle name="差_28四川 2" xfId="1943"/>
    <cellStyle name="差_30云南" xfId="1944"/>
    <cellStyle name="差_30云南 2" xfId="1945"/>
    <cellStyle name="差_30云南_1" xfId="1946"/>
    <cellStyle name="差_30云南_1 2" xfId="1947"/>
    <cellStyle name="差_33甘肃" xfId="1948"/>
    <cellStyle name="差_33甘肃 2" xfId="1949"/>
    <cellStyle name="差_34青海" xfId="1950"/>
    <cellStyle name="差_34青海 2" xfId="1951"/>
    <cellStyle name="差_34青海_1" xfId="1952"/>
    <cellStyle name="差_34青海_1 2" xfId="1953"/>
    <cellStyle name="差_410927000_台前县" xfId="1954"/>
    <cellStyle name="差_410927000_台前县 2" xfId="1955"/>
    <cellStyle name="差_530623_2006年县级财政报表附表" xfId="1956"/>
    <cellStyle name="差_530623_2006年县级财政报表附表 2" xfId="1957"/>
    <cellStyle name="差_530629_2006年县级财政报表附表" xfId="1958"/>
    <cellStyle name="差_530629_2006年县级财政报表附表 2" xfId="1959"/>
    <cellStyle name="差_5334_2006年迪庆县级财政报表附表" xfId="1960"/>
    <cellStyle name="差_5334_2006年迪庆县级财政报表附表 2" xfId="1961"/>
    <cellStyle name="差_Book1" xfId="1962"/>
    <cellStyle name="差_Book1 2" xfId="1963"/>
    <cellStyle name="差_Book1_1" xfId="1964"/>
    <cellStyle name="差_Book1_1 2" xfId="1965"/>
    <cellStyle name="差_Book1_2" xfId="1966"/>
    <cellStyle name="差_Book1_2 2" xfId="1967"/>
    <cellStyle name="差_Book1_2012年上级追加指标文件" xfId="1968"/>
    <cellStyle name="差_Book1_2012年上级追加指标文件 2" xfId="1969"/>
    <cellStyle name="差_Book1_2013年上级追加指标文件20140120" xfId="1970"/>
    <cellStyle name="差_Book1_2013年上级追加指标文件20140120 2" xfId="1971"/>
    <cellStyle name="差_Book1_3" xfId="1972"/>
    <cellStyle name="差_Book1_3 2" xfId="1973"/>
    <cellStyle name="差_Book1_结算结余指标12" xfId="1974"/>
    <cellStyle name="差_Book1_结算结余指标12 2" xfId="1975"/>
    <cellStyle name="差_Book1_县公司" xfId="1976"/>
    <cellStyle name="差_Book1_县公司 2" xfId="1977"/>
    <cellStyle name="差_Book1_银行账户情况表_2010年12月" xfId="1978"/>
    <cellStyle name="差_Book1_银行账户情况表_2010年12月 2" xfId="1979"/>
    <cellStyle name="差_Book2" xfId="1980"/>
    <cellStyle name="差_Book2 2" xfId="1981"/>
    <cellStyle name="差_Book2_2012年上级追加指标文件" xfId="1982"/>
    <cellStyle name="差_Book2_2012年上级追加指标文件 2" xfId="1983"/>
    <cellStyle name="差_Book2_2013年上级追加指标文件20140120" xfId="1984"/>
    <cellStyle name="差_Book2_2013年上级追加指标文件20140120 2" xfId="1985"/>
    <cellStyle name="差_Book2_结算结余指标12" xfId="1986"/>
    <cellStyle name="差_Book2_结算结余指标12 2" xfId="1987"/>
    <cellStyle name="差_gdp" xfId="1988"/>
    <cellStyle name="差_gdp 2" xfId="1989"/>
    <cellStyle name="差_M01-2(州市补助收入)" xfId="1990"/>
    <cellStyle name="差_M01-2(州市补助收入) 2" xfId="1991"/>
    <cellStyle name="差_M03" xfId="1992"/>
    <cellStyle name="差_M03 2" xfId="1993"/>
    <cellStyle name="差_Sheet1" xfId="1994"/>
    <cellStyle name="差_Sheet1 2" xfId="1995"/>
    <cellStyle name="差_安徽 缺口县区测算(地方填报)1" xfId="1996"/>
    <cellStyle name="差_安徽 缺口县区测算(地方填报)1 2" xfId="1997"/>
    <cellStyle name="差_表一" xfId="1998"/>
    <cellStyle name="差_表一 2" xfId="1999"/>
    <cellStyle name="差_不含人员经费系数" xfId="2000"/>
    <cellStyle name="差_不含人员经费系数 2" xfId="2001"/>
    <cellStyle name="差_不用软件计算9.1不考虑经费管理评价xl" xfId="2002"/>
    <cellStyle name="差_不用软件计算9.1不考虑经费管理评价xl 2" xfId="2003"/>
    <cellStyle name="差_财力差异计算表(不含非农业区)" xfId="2004"/>
    <cellStyle name="差_财力差异计算表(不含非农业区) 2" xfId="2005"/>
    <cellStyle name="差_财政供养人员" xfId="2006"/>
    <cellStyle name="差_财政供养人员 2" xfId="2007"/>
    <cellStyle name="差_财政支出对上级的依赖程度" xfId="2008"/>
    <cellStyle name="差_财政支出对上级的依赖程度 2" xfId="2009"/>
    <cellStyle name="差_测算结果" xfId="2010"/>
    <cellStyle name="差_测算结果 2" xfId="2011"/>
    <cellStyle name="差_测算结果汇总" xfId="2012"/>
    <cellStyle name="差_测算结果汇总 2" xfId="2013"/>
    <cellStyle name="差_测算总表" xfId="2014"/>
    <cellStyle name="差_测算总表 2" xfId="2015"/>
    <cellStyle name="差_成本差异系数" xfId="2016"/>
    <cellStyle name="差_成本差异系数 2" xfId="2017"/>
    <cellStyle name="差_成本差异系数（含人口规模）" xfId="2018"/>
    <cellStyle name="差_成本差异系数（含人口规模） 2" xfId="2019"/>
    <cellStyle name="差_城建部门" xfId="2020"/>
    <cellStyle name="差_城建部门 2" xfId="2021"/>
    <cellStyle name="差_地方配套按人均增幅控制8.30xl" xfId="2022"/>
    <cellStyle name="差_地方配套按人均增幅控制8.30xl 2" xfId="2023"/>
    <cellStyle name="差_地方配套按人均增幅控制8.30一般预算平均增幅、人均可用财力平均增幅两次控制、社会治安系数调整、案件数调整xl" xfId="2024"/>
    <cellStyle name="差_地方配套按人均增幅控制8.30一般预算平均增幅、人均可用财力平均增幅两次控制、社会治安系数调整、案件数调整xl 2" xfId="2025"/>
    <cellStyle name="差_地方配套按人均增幅控制8.31（调整结案率后）xl" xfId="2026"/>
    <cellStyle name="差_地方配套按人均增幅控制8.31（调整结案率后）xl 2" xfId="2027"/>
    <cellStyle name="差_第五部分(才淼、饶永宏）" xfId="2028"/>
    <cellStyle name="差_第五部分(才淼、饶永宏） 2" xfId="2029"/>
    <cellStyle name="差_第一部分：综合全" xfId="2030"/>
    <cellStyle name="差_第一部分：综合全 2" xfId="2031"/>
    <cellStyle name="差_分析缺口率" xfId="2032"/>
    <cellStyle name="差_分析缺口率 2" xfId="2033"/>
    <cellStyle name="差_分县成本差异系数" xfId="2034"/>
    <cellStyle name="差_分县成本差异系数 2" xfId="2035"/>
    <cellStyle name="差_分县成本差异系数_不含人员经费系数" xfId="2036"/>
    <cellStyle name="差_分县成本差异系数_不含人员经费系数 2" xfId="2037"/>
    <cellStyle name="差_分县成本差异系数_民生政策最低支出需求" xfId="2038"/>
    <cellStyle name="差_分县成本差异系数_民生政策最低支出需求 2" xfId="2039"/>
    <cellStyle name="差_附表" xfId="2040"/>
    <cellStyle name="差_附表 2" xfId="2041"/>
    <cellStyle name="差_复件 复件 2010年预算表格－2010-03-26-（含表间 公式）" xfId="2042"/>
    <cellStyle name="差_复件 复件 2010年预算表格－2010-03-26-（含表间 公式） 2" xfId="2043"/>
    <cellStyle name="差_高中教师人数（教育厅1.6日提供）" xfId="2044"/>
    <cellStyle name="差_高中教师人数（教育厅1.6日提供） 2" xfId="2045"/>
    <cellStyle name="差_行政(燃修费)" xfId="2046"/>
    <cellStyle name="差_行政(燃修费) 2" xfId="2047"/>
    <cellStyle name="差_行政(燃修费)_不含人员经费系数" xfId="2048"/>
    <cellStyle name="差_行政(燃修费)_不含人员经费系数 2" xfId="2049"/>
    <cellStyle name="差_行政(燃修费)_民生政策最低支出需求" xfId="2050"/>
    <cellStyle name="差_行政(燃修费)_民生政策最低支出需求 2" xfId="2051"/>
    <cellStyle name="差_行政(燃修费)_县市旗测算-新科目（含人口规模效应）" xfId="2052"/>
    <cellStyle name="差_行政(燃修费)_县市旗测算-新科目（含人口规模效应） 2" xfId="2053"/>
    <cellStyle name="差_行政（人员）" xfId="2054"/>
    <cellStyle name="差_行政（人员） 2" xfId="2055"/>
    <cellStyle name="差_行政（人员）_不含人员经费系数" xfId="2056"/>
    <cellStyle name="差_行政（人员）_不含人员经费系数 2" xfId="2057"/>
    <cellStyle name="差_行政（人员）_民生政策最低支出需求" xfId="2058"/>
    <cellStyle name="差_行政（人员）_民生政策最低支出需求 2" xfId="2059"/>
    <cellStyle name="差_行政（人员）_县市旗测算-新科目（含人口规模效应）" xfId="2060"/>
    <cellStyle name="差_行政（人员）_县市旗测算-新科目（含人口规模效应） 2" xfId="2061"/>
    <cellStyle name="差_行政公检法测算" xfId="2062"/>
    <cellStyle name="差_行政公检法测算 2" xfId="2063"/>
    <cellStyle name="差_行政公检法测算_不含人员经费系数" xfId="2064"/>
    <cellStyle name="差_行政公检法测算_不含人员经费系数 2" xfId="2065"/>
    <cellStyle name="差_行政公检法测算_民生政策最低支出需求" xfId="2066"/>
    <cellStyle name="差_行政公检法测算_民生政策最低支出需求 2" xfId="2067"/>
    <cellStyle name="差_行政公检法测算_县市旗测算-新科目（含人口规模效应）" xfId="2068"/>
    <cellStyle name="差_行政公检法测算_县市旗测算-新科目（含人口规模效应） 2" xfId="2069"/>
    <cellStyle name="差_河南 缺口县区测算(地方填报)" xfId="2070"/>
    <cellStyle name="差_河南 缺口县区测算(地方填报) 2" xfId="2071"/>
    <cellStyle name="差_河南 缺口县区测算(地方填报白)" xfId="2072"/>
    <cellStyle name="差_河南 缺口县区测算(地方填报白) 2" xfId="2073"/>
    <cellStyle name="差_河南省----2009-05-21（补充数据）" xfId="2074"/>
    <cellStyle name="差_河南省----2009-05-21（补充数据） 2" xfId="2075"/>
    <cellStyle name="差_河南省农村义务教育教师绩效工资测算表8-12" xfId="2076"/>
    <cellStyle name="差_河南省农村义务教育教师绩效工资测算表8-12 2" xfId="2077"/>
    <cellStyle name="差_核定人数对比" xfId="2078"/>
    <cellStyle name="差_核定人数对比 2" xfId="2079"/>
    <cellStyle name="差_核定人数下发表" xfId="2080"/>
    <cellStyle name="差_核定人数下发表 2" xfId="2081"/>
    <cellStyle name="差_汇总" xfId="2082"/>
    <cellStyle name="差_汇总 2" xfId="2083"/>
    <cellStyle name="差_汇总表" xfId="2084"/>
    <cellStyle name="差_汇总表 2" xfId="2085"/>
    <cellStyle name="差_汇总表4" xfId="2086"/>
    <cellStyle name="差_汇总表4 2" xfId="2087"/>
    <cellStyle name="差_汇总-县级财政报表附表" xfId="2088"/>
    <cellStyle name="差_汇总-县级财政报表附表 2" xfId="2089"/>
    <cellStyle name="差_基础数据分析" xfId="2090"/>
    <cellStyle name="差_基础数据分析 2" xfId="2091"/>
    <cellStyle name="差_检验表" xfId="2092"/>
    <cellStyle name="差_检验表 2" xfId="2093"/>
    <cellStyle name="差_检验表（调整后）" xfId="2094"/>
    <cellStyle name="差_检验表（调整后） 2" xfId="2095"/>
    <cellStyle name="差_建行" xfId="2096"/>
    <cellStyle name="差_建行 2" xfId="2097"/>
    <cellStyle name="差_奖励补助测算5.22测试" xfId="2098"/>
    <cellStyle name="差_奖励补助测算5.22测试 2" xfId="2099"/>
    <cellStyle name="差_奖励补助测算5.23新" xfId="2100"/>
    <cellStyle name="差_奖励补助测算5.23新 2" xfId="2101"/>
    <cellStyle name="差_奖励补助测算5.24冯铸" xfId="2102"/>
    <cellStyle name="差_奖励补助测算5.24冯铸 2" xfId="2103"/>
    <cellStyle name="差_奖励补助测算7.23" xfId="2104"/>
    <cellStyle name="差_奖励补助测算7.23 2" xfId="2105"/>
    <cellStyle name="差_奖励补助测算7.25" xfId="2106"/>
    <cellStyle name="差_奖励补助测算7.25 (version 1) (version 1)" xfId="2107"/>
    <cellStyle name="差_奖励补助测算7.25 (version 1) (version 1) 2" xfId="2108"/>
    <cellStyle name="差_奖励补助测算7.25 2" xfId="2109"/>
    <cellStyle name="差_教师绩效工资测算表（离退休按各地上报数测算）2009年1月1日" xfId="2110"/>
    <cellStyle name="差_教师绩效工资测算表（离退休按各地上报数测算）2009年1月1日 2" xfId="2111"/>
    <cellStyle name="差_教育(按照总人口测算）—20080416" xfId="2112"/>
    <cellStyle name="差_教育(按照总人口测算）—20080416 2" xfId="2113"/>
    <cellStyle name="差_教育(按照总人口测算）—20080416_不含人员经费系数" xfId="2114"/>
    <cellStyle name="差_教育(按照总人口测算）—20080416_不含人员经费系数 2" xfId="2115"/>
    <cellStyle name="差_教育(按照总人口测算）—20080416_民生政策最低支出需求" xfId="2116"/>
    <cellStyle name="差_教育(按照总人口测算）—20080416_民生政策最低支出需求 2" xfId="2117"/>
    <cellStyle name="差_教育(按照总人口测算）—20080416_县市旗测算-新科目（含人口规模效应）" xfId="2118"/>
    <cellStyle name="差_教育(按照总人口测算）—20080416_县市旗测算-新科目（含人口规模效应） 2" xfId="2119"/>
    <cellStyle name="差_教育厅提供义务教育及高中教师人数（2009年1月6日）" xfId="2120"/>
    <cellStyle name="差_教育厅提供义务教育及高中教师人数（2009年1月6日） 2" xfId="2121"/>
    <cellStyle name="差_津补贴保障测算（2010.3.19）" xfId="2122"/>
    <cellStyle name="差_津补贴保障测算（2010.3.19） 2" xfId="2123"/>
    <cellStyle name="差_历年教师人数" xfId="2124"/>
    <cellStyle name="差_历年教师人数 2" xfId="2125"/>
    <cellStyle name="差_丽江汇总" xfId="2126"/>
    <cellStyle name="差_丽江汇总 2" xfId="2127"/>
    <cellStyle name="差_民生政策最低支出需求" xfId="2128"/>
    <cellStyle name="差_民生政策最低支出需求 2" xfId="2129"/>
    <cellStyle name="差_南阳 提前通知2012年转移支付（确定表）" xfId="2130"/>
    <cellStyle name="差_南阳 提前通知2012年转移支付（确定表） 2" xfId="2131"/>
    <cellStyle name="差_农林水和城市维护标准支出20080505－县区合计" xfId="2132"/>
    <cellStyle name="差_农林水和城市维护标准支出20080505－县区合计 2" xfId="2133"/>
    <cellStyle name="差_农林水和城市维护标准支出20080505－县区合计_不含人员经费系数" xfId="2134"/>
    <cellStyle name="差_农林水和城市维护标准支出20080505－县区合计_不含人员经费系数 2" xfId="2135"/>
    <cellStyle name="差_农林水和城市维护标准支出20080505－县区合计_民生政策最低支出需求" xfId="2136"/>
    <cellStyle name="差_农林水和城市维护标准支出20080505－县区合计_民生政策最低支出需求 2" xfId="2137"/>
    <cellStyle name="差_农林水和城市维护标准支出20080505－县区合计_县市旗测算-新科目（含人口规模效应）" xfId="2138"/>
    <cellStyle name="差_农林水和城市维护标准支出20080505－县区合计_县市旗测算-新科目（含人口规模效应） 2" xfId="2139"/>
    <cellStyle name="差_平邑" xfId="2140"/>
    <cellStyle name="差_平邑 2" xfId="2141"/>
    <cellStyle name="差_其他部门(按照总人口测算）—20080416" xfId="2142"/>
    <cellStyle name="差_其他部门(按照总人口测算）—20080416 2" xfId="2143"/>
    <cellStyle name="差_其他部门(按照总人口测算）—20080416_不含人员经费系数" xfId="2144"/>
    <cellStyle name="差_其他部门(按照总人口测算）—20080416_不含人员经费系数 2" xfId="2145"/>
    <cellStyle name="差_其他部门(按照总人口测算）—20080416_民生政策最低支出需求" xfId="2146"/>
    <cellStyle name="差_其他部门(按照总人口测算）—20080416_民生政策最低支出需求 2" xfId="2147"/>
    <cellStyle name="差_其他部门(按照总人口测算）—20080416_县市旗测算-新科目（含人口规模效应）" xfId="2148"/>
    <cellStyle name="差_其他部门(按照总人口测算）—20080416_县市旗测算-新科目（含人口规模效应） 2" xfId="2149"/>
    <cellStyle name="差_青海 缺口县区测算(地方填报)" xfId="2150"/>
    <cellStyle name="差_青海 缺口县区测算(地方填报) 2" xfId="2151"/>
    <cellStyle name="差_缺口县区测算" xfId="2152"/>
    <cellStyle name="差_缺口县区测算 2" xfId="2153"/>
    <cellStyle name="差_缺口县区测算（11.13）" xfId="2154"/>
    <cellStyle name="差_缺口县区测算（11.13） 2" xfId="2155"/>
    <cellStyle name="差_缺口县区测算(按2007支出增长25%测算)" xfId="2156"/>
    <cellStyle name="差_缺口县区测算(按2007支出增长25%测算) 2" xfId="2157"/>
    <cellStyle name="差_缺口县区测算(按核定人数)" xfId="2158"/>
    <cellStyle name="差_缺口县区测算(按核定人数) 2" xfId="2159"/>
    <cellStyle name="差_缺口县区测算(财政部标准)" xfId="2160"/>
    <cellStyle name="差_缺口县区测算(财政部标准) 2" xfId="2161"/>
    <cellStyle name="差_缺口消化情况" xfId="2162"/>
    <cellStyle name="差_缺口消化情况 2" xfId="2163"/>
    <cellStyle name="差_人大2010年县级部门预算录入表" xfId="2164"/>
    <cellStyle name="差_人大2010年县级部门预算录入表 2" xfId="2165"/>
    <cellStyle name="差_人员工资和公用经费" xfId="2166"/>
    <cellStyle name="差_人员工资和公用经费 2" xfId="2167"/>
    <cellStyle name="差_人员工资和公用经费2" xfId="2168"/>
    <cellStyle name="差_人员工资和公用经费2 2" xfId="2169"/>
    <cellStyle name="差_人员工资和公用经费3" xfId="2170"/>
    <cellStyle name="差_人员工资和公用经费3 2" xfId="2171"/>
    <cellStyle name="差_三季度－表二" xfId="2172"/>
    <cellStyle name="差_三季度－表二 2" xfId="2173"/>
    <cellStyle name="差_山东省民生支出标准" xfId="2174"/>
    <cellStyle name="差_山东省民生支出标准 2" xfId="2175"/>
    <cellStyle name="差_商品交易所2006--2008年税收" xfId="2176"/>
    <cellStyle name="差_商品交易所2006--2008年税收 2" xfId="2177"/>
    <cellStyle name="差_省电力2008年 工作表" xfId="2178"/>
    <cellStyle name="差_省电力2008年 工作表 2" xfId="2179"/>
    <cellStyle name="差_市辖区测算20080510" xfId="2180"/>
    <cellStyle name="差_市辖区测算20080510 2" xfId="2181"/>
    <cellStyle name="差_市辖区测算20080510_不含人员经费系数" xfId="2182"/>
    <cellStyle name="差_市辖区测算20080510_不含人员经费系数 2" xfId="2183"/>
    <cellStyle name="差_市辖区测算20080510_民生政策最低支出需求" xfId="2184"/>
    <cellStyle name="差_市辖区测算20080510_民生政策最低支出需求 2" xfId="2185"/>
    <cellStyle name="差_市辖区测算20080510_县市旗测算-新科目（含人口规模效应）" xfId="2186"/>
    <cellStyle name="差_市辖区测算20080510_县市旗测算-新科目（含人口规模效应） 2" xfId="2187"/>
    <cellStyle name="差_市辖区测算-新科目（20080626）" xfId="2188"/>
    <cellStyle name="差_市辖区测算-新科目（20080626） 2" xfId="2189"/>
    <cellStyle name="差_市辖区测算-新科目（20080626）_不含人员经费系数" xfId="2190"/>
    <cellStyle name="差_市辖区测算-新科目（20080626）_不含人员经费系数 2" xfId="2191"/>
    <cellStyle name="差_市辖区测算-新科目（20080626）_民生政策最低支出需求" xfId="2192"/>
    <cellStyle name="差_市辖区测算-新科目（20080626）_民生政策最低支出需求 2" xfId="2193"/>
    <cellStyle name="差_市辖区测算-新科目（20080626）_县市旗测算-新科目（含人口规模效应）" xfId="2194"/>
    <cellStyle name="差_市辖区测算-新科目（20080626）_县市旗测算-新科目（含人口规模效应） 2" xfId="2195"/>
    <cellStyle name="差_同德" xfId="2196"/>
    <cellStyle name="差_同德 2" xfId="2197"/>
    <cellStyle name="差_危改资金测算" xfId="2198"/>
    <cellStyle name="差_危改资金测算 2" xfId="2199"/>
    <cellStyle name="差_卫生(按照总人口测算）—20080416" xfId="2200"/>
    <cellStyle name="差_卫生(按照总人口测算）—20080416 2" xfId="2201"/>
    <cellStyle name="差_卫生(按照总人口测算）—20080416_不含人员经费系数" xfId="2202"/>
    <cellStyle name="差_卫生(按照总人口测算）—20080416_不含人员经费系数 2" xfId="2203"/>
    <cellStyle name="差_卫生(按照总人口测算）—20080416_民生政策最低支出需求" xfId="2204"/>
    <cellStyle name="差_卫生(按照总人口测算）—20080416_民生政策最低支出需求 2" xfId="2205"/>
    <cellStyle name="差_卫生(按照总人口测算）—20080416_县市旗测算-新科目（含人口规模效应）" xfId="2206"/>
    <cellStyle name="差_卫生(按照总人口测算）—20080416_县市旗测算-新科目（含人口规模效应） 2" xfId="2207"/>
    <cellStyle name="差_卫生部门" xfId="2208"/>
    <cellStyle name="差_卫生部门 2" xfId="2209"/>
    <cellStyle name="差_文体广播部门" xfId="2210"/>
    <cellStyle name="差_文体广播部门 2" xfId="2211"/>
    <cellStyle name="差_文体广播事业(按照总人口测算）—20080416" xfId="2212"/>
    <cellStyle name="差_文体广播事业(按照总人口测算）—20080416 2" xfId="2213"/>
    <cellStyle name="差_文体广播事业(按照总人口测算）—20080416_不含人员经费系数" xfId="2214"/>
    <cellStyle name="差_文体广播事业(按照总人口测算）—20080416_不含人员经费系数 2" xfId="2215"/>
    <cellStyle name="差_文体广播事业(按照总人口测算）—20080416_民生政策最低支出需求" xfId="2216"/>
    <cellStyle name="差_文体广播事业(按照总人口测算）—20080416_民生政策最低支出需求 2" xfId="2217"/>
    <cellStyle name="差_文体广播事业(按照总人口测算）—20080416_县市旗测算-新科目（含人口规模效应）" xfId="2218"/>
    <cellStyle name="差_文体广播事业(按照总人口测算）—20080416_县市旗测算-新科目（含人口规模效应） 2" xfId="2219"/>
    <cellStyle name="差_下半年禁毒办案经费分配2544.3万元" xfId="2220"/>
    <cellStyle name="差_下半年禁毒办案经费分配2544.3万元 2" xfId="2221"/>
    <cellStyle name="差_下半年禁吸戒毒经费1000万元" xfId="2222"/>
    <cellStyle name="差_下半年禁吸戒毒经费1000万元 2" xfId="2223"/>
    <cellStyle name="差_下文" xfId="2224"/>
    <cellStyle name="差_下文 2" xfId="2225"/>
    <cellStyle name="差_下文（表）" xfId="2226"/>
    <cellStyle name="差_下文（表） 2" xfId="2227"/>
    <cellStyle name="差_县公司" xfId="2228"/>
    <cellStyle name="差_县公司 2" xfId="2229"/>
    <cellStyle name="差_县级公安机关公用经费标准奖励测算方案（定稿）" xfId="2230"/>
    <cellStyle name="差_县级公安机关公用经费标准奖励测算方案（定稿） 2" xfId="2231"/>
    <cellStyle name="差_县级基础数据" xfId="2232"/>
    <cellStyle name="差_县级基础数据 2" xfId="2233"/>
    <cellStyle name="差_县区合并测算20080421" xfId="2234"/>
    <cellStyle name="差_县区合并测算20080421 2" xfId="2235"/>
    <cellStyle name="差_县区合并测算20080421_不含人员经费系数" xfId="2236"/>
    <cellStyle name="差_县区合并测算20080421_不含人员经费系数 2" xfId="2237"/>
    <cellStyle name="差_县区合并测算20080421_民生政策最低支出需求" xfId="2238"/>
    <cellStyle name="差_县区合并测算20080421_民生政策最低支出需求 2" xfId="2239"/>
    <cellStyle name="差_县区合并测算20080421_县市旗测算-新科目（含人口规模效应）" xfId="2240"/>
    <cellStyle name="差_县区合并测算20080421_县市旗测算-新科目（含人口规模效应） 2" xfId="2241"/>
    <cellStyle name="差_县区合并测算20080423(按照各省比重）" xfId="2242"/>
    <cellStyle name="差_县区合并测算20080423(按照各省比重） 2" xfId="2243"/>
    <cellStyle name="差_县区合并测算20080423(按照各省比重）_不含人员经费系数" xfId="2244"/>
    <cellStyle name="差_县区合并测算20080423(按照各省比重）_不含人员经费系数 2" xfId="2245"/>
    <cellStyle name="差_县区合并测算20080423(按照各省比重）_民生政策最低支出需求" xfId="2246"/>
    <cellStyle name="差_县区合并测算20080423(按照各省比重）_民生政策最低支出需求 2" xfId="2247"/>
    <cellStyle name="差_县区合并测算20080423(按照各省比重）_县市旗测算-新科目（含人口规模效应）" xfId="2248"/>
    <cellStyle name="差_县区合并测算20080423(按照各省比重）_县市旗测算-新科目（含人口规模效应） 2" xfId="2249"/>
    <cellStyle name="差_县市旗测算20080508" xfId="2250"/>
    <cellStyle name="差_县市旗测算20080508 2" xfId="2251"/>
    <cellStyle name="差_县市旗测算20080508_不含人员经费系数" xfId="2252"/>
    <cellStyle name="差_县市旗测算20080508_不含人员经费系数 2" xfId="2253"/>
    <cellStyle name="差_县市旗测算20080508_民生政策最低支出需求" xfId="2254"/>
    <cellStyle name="差_县市旗测算20080508_民生政策最低支出需求 2" xfId="2255"/>
    <cellStyle name="差_县市旗测算20080508_县市旗测算-新科目（含人口规模效应）" xfId="2256"/>
    <cellStyle name="差_县市旗测算20080508_县市旗测算-新科目（含人口规模效应） 2" xfId="2257"/>
    <cellStyle name="差_县市旗测算-新科目（20080626）" xfId="2258"/>
    <cellStyle name="差_县市旗测算-新科目（20080626） 2" xfId="2259"/>
    <cellStyle name="差_县市旗测算-新科目（20080626）_不含人员经费系数" xfId="2260"/>
    <cellStyle name="差_县市旗测算-新科目（20080626）_不含人员经费系数 2" xfId="2261"/>
    <cellStyle name="差_县市旗测算-新科目（20080626）_民生政策最低支出需求" xfId="2262"/>
    <cellStyle name="差_县市旗测算-新科目（20080626）_民生政策最低支出需求 2" xfId="2263"/>
    <cellStyle name="差_县市旗测算-新科目（20080626）_县市旗测算-新科目（含人口规模效应）" xfId="2264"/>
    <cellStyle name="差_县市旗测算-新科目（20080626）_县市旗测算-新科目（含人口规模效应） 2" xfId="2265"/>
    <cellStyle name="差_县市旗测算-新科目（20080627）" xfId="2266"/>
    <cellStyle name="差_县市旗测算-新科目（20080627） 2" xfId="2267"/>
    <cellStyle name="差_县市旗测算-新科目（20080627）_不含人员经费系数" xfId="2268"/>
    <cellStyle name="差_县市旗测算-新科目（20080627）_不含人员经费系数 2" xfId="2269"/>
    <cellStyle name="差_县市旗测算-新科目（20080627）_民生政策最低支出需求" xfId="2270"/>
    <cellStyle name="差_县市旗测算-新科目（20080627）_民生政策最低支出需求 2" xfId="2271"/>
    <cellStyle name="差_县市旗测算-新科目（20080627）_县市旗测算-新科目（含人口规模效应）" xfId="2272"/>
    <cellStyle name="差_县市旗测算-新科目（20080627）_县市旗测算-新科目（含人口规模效应） 2" xfId="2273"/>
    <cellStyle name="差_业务工作量指标" xfId="2274"/>
    <cellStyle name="差_业务工作量指标 2" xfId="2275"/>
    <cellStyle name="差_一般预算支出口径剔除表" xfId="2276"/>
    <cellStyle name="差_一般预算支出口径剔除表 2" xfId="2277"/>
    <cellStyle name="差_义务教育阶段教职工人数（教育厅提供最终）" xfId="2278"/>
    <cellStyle name="差_义务教育阶段教职工人数（教育厅提供最终） 2" xfId="2279"/>
    <cellStyle name="差_银行账户情况表_2010年12月" xfId="2280"/>
    <cellStyle name="差_银行账户情况表_2010年12月 2" xfId="2281"/>
    <cellStyle name="差_云南 缺口县区测算(地方填报)" xfId="2282"/>
    <cellStyle name="差_云南 缺口县区测算(地方填报) 2" xfId="2283"/>
    <cellStyle name="差_云南农村义务教育统计表" xfId="2284"/>
    <cellStyle name="差_云南农村义务教育统计表 2" xfId="2285"/>
    <cellStyle name="差_云南省2008年中小学教师人数统计表" xfId="2286"/>
    <cellStyle name="差_云南省2008年中小学教师人数统计表 2" xfId="2287"/>
    <cellStyle name="差_云南省2008年中小学教职工情况（教育厅提供20090101加工整理）" xfId="2288"/>
    <cellStyle name="差_云南省2008年中小学教职工情况（教育厅提供20090101加工整理） 2" xfId="2289"/>
    <cellStyle name="差_云南省2008年转移支付测算——州市本级考核部分及政策性测算" xfId="2290"/>
    <cellStyle name="差_云南省2008年转移支付测算——州市本级考核部分及政策性测算 2" xfId="2291"/>
    <cellStyle name="差_云南水利电力有限公司" xfId="2292"/>
    <cellStyle name="差_云南水利电力有限公司 2" xfId="2293"/>
    <cellStyle name="差_指标及结算6-20" xfId="2294"/>
    <cellStyle name="差_指标及结算6-20 2" xfId="2295"/>
    <cellStyle name="差_指标四" xfId="2296"/>
    <cellStyle name="差_指标四 2" xfId="2297"/>
    <cellStyle name="差_指标五" xfId="2298"/>
    <cellStyle name="差_指标五 2" xfId="2299"/>
    <cellStyle name="差_重点民生支出需求测算表社保（农村低保）081112" xfId="2300"/>
    <cellStyle name="差_重点民生支出需求测算表社保（农村低保）081112 2" xfId="2301"/>
    <cellStyle name="差_转移支付" xfId="2302"/>
    <cellStyle name="差_转移支付 2" xfId="2303"/>
    <cellStyle name="差_追加事项对账单（2012.5.28）" xfId="2304"/>
    <cellStyle name="差_追加事项对账单（2012.5.28） 2" xfId="2305"/>
    <cellStyle name="差_自行调整差异系数顺序" xfId="2306"/>
    <cellStyle name="差_自行调整差异系数顺序 2" xfId="2307"/>
    <cellStyle name="差_总人口" xfId="2308"/>
    <cellStyle name="差_总人口 2" xfId="2309"/>
    <cellStyle name="常" xfId="2310"/>
    <cellStyle name="常 2" xfId="2311"/>
    <cellStyle name="常规 10" xfId="2312"/>
    <cellStyle name="常规 10 11" xfId="2313"/>
    <cellStyle name="常规 10 11 2" xfId="2314"/>
    <cellStyle name="常规 10 2" xfId="2315"/>
    <cellStyle name="常规 11" xfId="2316"/>
    <cellStyle name="常规 11 11" xfId="2317"/>
    <cellStyle name="常规 11 11 2" xfId="2318"/>
    <cellStyle name="常规 11 2" xfId="2319"/>
    <cellStyle name="常规 11 2 2" xfId="2320"/>
    <cellStyle name="常规 11 2 2 2" xfId="2321"/>
    <cellStyle name="常规 11 2 3" xfId="2322"/>
    <cellStyle name="常规 11 3" xfId="2323"/>
    <cellStyle name="常规 11 3 2" xfId="2324"/>
    <cellStyle name="常规 11 4" xfId="2325"/>
    <cellStyle name="常规 11_02支出需求及缺口县测算情况" xfId="2326"/>
    <cellStyle name="常规 12" xfId="2327"/>
    <cellStyle name="常规 12 11" xfId="2328"/>
    <cellStyle name="常规 12 11 2" xfId="2329"/>
    <cellStyle name="常规 12 2" xfId="2330"/>
    <cellStyle name="常规 12_2012年上级追加指标文件" xfId="2331"/>
    <cellStyle name="常规 13" xfId="2332"/>
    <cellStyle name="常规 13 2" xfId="2333"/>
    <cellStyle name="常规 13 3" xfId="2334"/>
    <cellStyle name="常规 14" xfId="2335"/>
    <cellStyle name="常规 14 2" xfId="2336"/>
    <cellStyle name="常规 15" xfId="2337"/>
    <cellStyle name="常规 15 2" xfId="2338"/>
    <cellStyle name="常规 16" xfId="2339"/>
    <cellStyle name="常规 16 2" xfId="2340"/>
    <cellStyle name="常规 17" xfId="2341"/>
    <cellStyle name="常规 17 2" xfId="2342"/>
    <cellStyle name="常规 18" xfId="2343"/>
    <cellStyle name="常规 18 2" xfId="2344"/>
    <cellStyle name="常规 19" xfId="2345"/>
    <cellStyle name="常规 19 2" xfId="2346"/>
    <cellStyle name="常规 2" xfId="2347"/>
    <cellStyle name="常规 2 10" xfId="2348"/>
    <cellStyle name="常规 2 10 10" xfId="2349"/>
    <cellStyle name="常规 2 10 2" xfId="2350"/>
    <cellStyle name="常规 2 10 2 2" xfId="2351"/>
    <cellStyle name="常规 2 10 3" xfId="2352"/>
    <cellStyle name="常规 2 10 3 2" xfId="2353"/>
    <cellStyle name="常规 2 10 4" xfId="2354"/>
    <cellStyle name="常规 2 10 4 2" xfId="2355"/>
    <cellStyle name="常规 2 10 5" xfId="2356"/>
    <cellStyle name="常规 2 10 5 2" xfId="2357"/>
    <cellStyle name="常规 2 10 6" xfId="2358"/>
    <cellStyle name="常规 2 10 6 2" xfId="2359"/>
    <cellStyle name="常规 2 10 7" xfId="2360"/>
    <cellStyle name="常规 2 10 7 2" xfId="2361"/>
    <cellStyle name="常规 2 10 8" xfId="2362"/>
    <cellStyle name="常规 2 10 8 2" xfId="2363"/>
    <cellStyle name="常规 2 10 9" xfId="2364"/>
    <cellStyle name="常规 2 10 9 2" xfId="2365"/>
    <cellStyle name="常规 2 11" xfId="2366"/>
    <cellStyle name="常规 2 11 10" xfId="2367"/>
    <cellStyle name="常规 2 11 2" xfId="2368"/>
    <cellStyle name="常规 2 11 2 2" xfId="2369"/>
    <cellStyle name="常规 2 11 3" xfId="2370"/>
    <cellStyle name="常规 2 11 3 2" xfId="2371"/>
    <cellStyle name="常规 2 11 4" xfId="2372"/>
    <cellStyle name="常规 2 11 4 2" xfId="2373"/>
    <cellStyle name="常规 2 11 5" xfId="2374"/>
    <cellStyle name="常规 2 11 5 2" xfId="2375"/>
    <cellStyle name="常规 2 11 6" xfId="2376"/>
    <cellStyle name="常规 2 11 6 2" xfId="2377"/>
    <cellStyle name="常规 2 11 7" xfId="2378"/>
    <cellStyle name="常规 2 11 7 2" xfId="2379"/>
    <cellStyle name="常规 2 11 8" xfId="2380"/>
    <cellStyle name="常规 2 11 8 2" xfId="2381"/>
    <cellStyle name="常规 2 11 9" xfId="2382"/>
    <cellStyle name="常规 2 11 9 2" xfId="2383"/>
    <cellStyle name="常规 2 12" xfId="2384"/>
    <cellStyle name="常规 2 12 10" xfId="2385"/>
    <cellStyle name="常规 2 12 2" xfId="2386"/>
    <cellStyle name="常规 2 12 2 2" xfId="2387"/>
    <cellStyle name="常规 2 12 3" xfId="2388"/>
    <cellStyle name="常规 2 12 3 2" xfId="2389"/>
    <cellStyle name="常规 2 12 4" xfId="2390"/>
    <cellStyle name="常规 2 12 4 2" xfId="2391"/>
    <cellStyle name="常规 2 12 5" xfId="2392"/>
    <cellStyle name="常规 2 12 5 2" xfId="2393"/>
    <cellStyle name="常规 2 12 6" xfId="2394"/>
    <cellStyle name="常规 2 12 6 2" xfId="2395"/>
    <cellStyle name="常规 2 12 7" xfId="2396"/>
    <cellStyle name="常规 2 12 7 2" xfId="2397"/>
    <cellStyle name="常规 2 12 8" xfId="2398"/>
    <cellStyle name="常规 2 12 8 2" xfId="2399"/>
    <cellStyle name="常规 2 12 9" xfId="2400"/>
    <cellStyle name="常规 2 12 9 2" xfId="2401"/>
    <cellStyle name="常规 2 13" xfId="2402"/>
    <cellStyle name="常规 2 13 10" xfId="2403"/>
    <cellStyle name="常规 2 13 2" xfId="2404"/>
    <cellStyle name="常规 2 13 2 2" xfId="2405"/>
    <cellStyle name="常规 2 13 3" xfId="2406"/>
    <cellStyle name="常规 2 13 3 2" xfId="2407"/>
    <cellStyle name="常规 2 13 4" xfId="2408"/>
    <cellStyle name="常规 2 13 4 2" xfId="2409"/>
    <cellStyle name="常规 2 13 5" xfId="2410"/>
    <cellStyle name="常规 2 13 5 2" xfId="2411"/>
    <cellStyle name="常规 2 13 6" xfId="2412"/>
    <cellStyle name="常规 2 13 6 2" xfId="2413"/>
    <cellStyle name="常规 2 13 7" xfId="2414"/>
    <cellStyle name="常规 2 13 7 2" xfId="2415"/>
    <cellStyle name="常规 2 13 8" xfId="2416"/>
    <cellStyle name="常规 2 13 8 2" xfId="2417"/>
    <cellStyle name="常规 2 13 9" xfId="2418"/>
    <cellStyle name="常规 2 13 9 2" xfId="2419"/>
    <cellStyle name="常规 2 14" xfId="2420"/>
    <cellStyle name="常规 2 14 10" xfId="2421"/>
    <cellStyle name="常规 2 14 2" xfId="2422"/>
    <cellStyle name="常规 2 14 2 2" xfId="2423"/>
    <cellStyle name="常规 2 14 3" xfId="2424"/>
    <cellStyle name="常规 2 14 3 2" xfId="2425"/>
    <cellStyle name="常规 2 14 4" xfId="2426"/>
    <cellStyle name="常规 2 14 4 2" xfId="2427"/>
    <cellStyle name="常规 2 14 5" xfId="2428"/>
    <cellStyle name="常规 2 14 5 2" xfId="2429"/>
    <cellStyle name="常规 2 14 6" xfId="2430"/>
    <cellStyle name="常规 2 14 6 2" xfId="2431"/>
    <cellStyle name="常规 2 14 7" xfId="2432"/>
    <cellStyle name="常规 2 14 7 2" xfId="2433"/>
    <cellStyle name="常规 2 14 8" xfId="2434"/>
    <cellStyle name="常规 2 14 8 2" xfId="2435"/>
    <cellStyle name="常规 2 14 9" xfId="2436"/>
    <cellStyle name="常规 2 14 9 2" xfId="2437"/>
    <cellStyle name="常规 2 15" xfId="2438"/>
    <cellStyle name="常规 2 15 10" xfId="2439"/>
    <cellStyle name="常规 2 15 2" xfId="2440"/>
    <cellStyle name="常规 2 15 2 2" xfId="2441"/>
    <cellStyle name="常规 2 15 3" xfId="2442"/>
    <cellStyle name="常规 2 15 3 2" xfId="2443"/>
    <cellStyle name="常规 2 15 4" xfId="2444"/>
    <cellStyle name="常规 2 15 4 2" xfId="2445"/>
    <cellStyle name="常规 2 15 5" xfId="2446"/>
    <cellStyle name="常规 2 15 5 2" xfId="2447"/>
    <cellStyle name="常规 2 15 6" xfId="2448"/>
    <cellStyle name="常规 2 15 6 2" xfId="2449"/>
    <cellStyle name="常规 2 15 7" xfId="2450"/>
    <cellStyle name="常规 2 15 7 2" xfId="2451"/>
    <cellStyle name="常规 2 15 8" xfId="2452"/>
    <cellStyle name="常规 2 15 8 2" xfId="2453"/>
    <cellStyle name="常规 2 15 9" xfId="2454"/>
    <cellStyle name="常规 2 15 9 2" xfId="2455"/>
    <cellStyle name="常规 2 16" xfId="2456"/>
    <cellStyle name="常规 2 16 10" xfId="2457"/>
    <cellStyle name="常规 2 16 2" xfId="2458"/>
    <cellStyle name="常规 2 16 2 2" xfId="2459"/>
    <cellStyle name="常规 2 16 3" xfId="2460"/>
    <cellStyle name="常规 2 16 3 2" xfId="2461"/>
    <cellStyle name="常规 2 16 4" xfId="2462"/>
    <cellStyle name="常规 2 16 4 2" xfId="2463"/>
    <cellStyle name="常规 2 16 5" xfId="2464"/>
    <cellStyle name="常规 2 16 5 2" xfId="2465"/>
    <cellStyle name="常规 2 16 6" xfId="2466"/>
    <cellStyle name="常规 2 16 6 2" xfId="2467"/>
    <cellStyle name="常规 2 16 7" xfId="2468"/>
    <cellStyle name="常规 2 16 7 2" xfId="2469"/>
    <cellStyle name="常规 2 16 8" xfId="2470"/>
    <cellStyle name="常规 2 16 8 2" xfId="2471"/>
    <cellStyle name="常规 2 16 9" xfId="2472"/>
    <cellStyle name="常规 2 16 9 2" xfId="2473"/>
    <cellStyle name="常规 2 17" xfId="2474"/>
    <cellStyle name="常规 2 17 10" xfId="2475"/>
    <cellStyle name="常规 2 17 2" xfId="2476"/>
    <cellStyle name="常规 2 17 2 2" xfId="2477"/>
    <cellStyle name="常规 2 17 3" xfId="2478"/>
    <cellStyle name="常规 2 17 3 2" xfId="2479"/>
    <cellStyle name="常规 2 17 4" xfId="2480"/>
    <cellStyle name="常规 2 17 4 2" xfId="2481"/>
    <cellStyle name="常规 2 17 5" xfId="2482"/>
    <cellStyle name="常规 2 17 5 2" xfId="2483"/>
    <cellStyle name="常规 2 17 6" xfId="2484"/>
    <cellStyle name="常规 2 17 6 2" xfId="2485"/>
    <cellStyle name="常规 2 17 7" xfId="2486"/>
    <cellStyle name="常规 2 17 7 2" xfId="2487"/>
    <cellStyle name="常规 2 17 8" xfId="2488"/>
    <cellStyle name="常规 2 17 8 2" xfId="2489"/>
    <cellStyle name="常规 2 17 9" xfId="2490"/>
    <cellStyle name="常规 2 17 9 2" xfId="2491"/>
    <cellStyle name="常规 2 18" xfId="2492"/>
    <cellStyle name="常规 2 18 10" xfId="2493"/>
    <cellStyle name="常规 2 18 2" xfId="2494"/>
    <cellStyle name="常规 2 18 2 2" xfId="2495"/>
    <cellStyle name="常规 2 18 3" xfId="2496"/>
    <cellStyle name="常规 2 18 3 2" xfId="2497"/>
    <cellStyle name="常规 2 18 4" xfId="2498"/>
    <cellStyle name="常规 2 18 4 2" xfId="2499"/>
    <cellStyle name="常规 2 18 5" xfId="2500"/>
    <cellStyle name="常规 2 18 5 2" xfId="2501"/>
    <cellStyle name="常规 2 18 6" xfId="2502"/>
    <cellStyle name="常规 2 18 6 2" xfId="2503"/>
    <cellStyle name="常规 2 18 7" xfId="2504"/>
    <cellStyle name="常规 2 18 7 2" xfId="2505"/>
    <cellStyle name="常规 2 18 8" xfId="2506"/>
    <cellStyle name="常规 2 18 8 2" xfId="2507"/>
    <cellStyle name="常规 2 18 9" xfId="2508"/>
    <cellStyle name="常规 2 18 9 2" xfId="2509"/>
    <cellStyle name="常规 2 19" xfId="2510"/>
    <cellStyle name="常规 2 19 10" xfId="2511"/>
    <cellStyle name="常规 2 19 2" xfId="2512"/>
    <cellStyle name="常规 2 19 2 2" xfId="2513"/>
    <cellStyle name="常规 2 19 3" xfId="2514"/>
    <cellStyle name="常规 2 19 3 2" xfId="2515"/>
    <cellStyle name="常规 2 19 4" xfId="2516"/>
    <cellStyle name="常规 2 19 4 2" xfId="2517"/>
    <cellStyle name="常规 2 19 5" xfId="2518"/>
    <cellStyle name="常规 2 19 5 2" xfId="2519"/>
    <cellStyle name="常规 2 19 6" xfId="2520"/>
    <cellStyle name="常规 2 19 6 2" xfId="2521"/>
    <cellStyle name="常规 2 19 7" xfId="2522"/>
    <cellStyle name="常规 2 19 7 2" xfId="2523"/>
    <cellStyle name="常规 2 19 8" xfId="2524"/>
    <cellStyle name="常规 2 19 8 2" xfId="2525"/>
    <cellStyle name="常规 2 19 9" xfId="2526"/>
    <cellStyle name="常规 2 19 9 2" xfId="2527"/>
    <cellStyle name="常规 2 2" xfId="2528"/>
    <cellStyle name="常规 2 2 10" xfId="2529"/>
    <cellStyle name="常规 2 2 2" xfId="2530"/>
    <cellStyle name="常规 2 2 2 2" xfId="2531"/>
    <cellStyle name="常规 2 2 2 2 2" xfId="2532"/>
    <cellStyle name="常规 2 2 2 2 2 2" xfId="2533"/>
    <cellStyle name="常规 2 2 2 2 3" xfId="2534"/>
    <cellStyle name="常规 2 2 2 2_5月支出" xfId="2535"/>
    <cellStyle name="常规 2 2 2 3" xfId="2536"/>
    <cellStyle name="常规 2 2 2_2013年部门预算安排情况表-数据" xfId="2537"/>
    <cellStyle name="常规 2 2 3" xfId="2538"/>
    <cellStyle name="常规 2 2 3 2" xfId="2539"/>
    <cellStyle name="常规 2 2 4" xfId="2540"/>
    <cellStyle name="常规 2 2 4 2" xfId="2541"/>
    <cellStyle name="常规 2 2 4 2 2" xfId="2542"/>
    <cellStyle name="常规 2 2 4 3" xfId="2543"/>
    <cellStyle name="常规 2 2 5" xfId="2544"/>
    <cellStyle name="常规 2 2 5 2" xfId="2545"/>
    <cellStyle name="常规 2 2 5 3" xfId="2546"/>
    <cellStyle name="常规 2 2 5 4" xfId="2547"/>
    <cellStyle name="常规 2 2 6" xfId="2548"/>
    <cellStyle name="常规 2 2 6 2" xfId="2549"/>
    <cellStyle name="常规 2 2 6 3" xfId="2550"/>
    <cellStyle name="常规 2 2 6 4" xfId="2551"/>
    <cellStyle name="常规 2 2 7" xfId="2552"/>
    <cellStyle name="常规 2 2 7 2" xfId="2553"/>
    <cellStyle name="常规 2 2 8" xfId="2554"/>
    <cellStyle name="常规 2 2 8 2" xfId="2555"/>
    <cellStyle name="常规 2 2 9" xfId="2556"/>
    <cellStyle name="常规 2 2 9 2" xfId="2557"/>
    <cellStyle name="常规 2 2_2009年部门预算指标-总" xfId="2558"/>
    <cellStyle name="常规 2 20" xfId="2559"/>
    <cellStyle name="常规 2 20 10" xfId="2560"/>
    <cellStyle name="常规 2 20 2" xfId="2561"/>
    <cellStyle name="常规 2 20 2 2" xfId="2562"/>
    <cellStyle name="常规 2 20 3" xfId="2563"/>
    <cellStyle name="常规 2 20 3 2" xfId="2564"/>
    <cellStyle name="常规 2 20 4" xfId="2565"/>
    <cellStyle name="常规 2 20 4 2" xfId="2566"/>
    <cellStyle name="常规 2 20 5" xfId="2567"/>
    <cellStyle name="常规 2 20 5 2" xfId="2568"/>
    <cellStyle name="常规 2 20 6" xfId="2569"/>
    <cellStyle name="常规 2 20 6 2" xfId="2570"/>
    <cellStyle name="常规 2 20 7" xfId="2571"/>
    <cellStyle name="常规 2 20 7 2" xfId="2572"/>
    <cellStyle name="常规 2 20 8" xfId="2573"/>
    <cellStyle name="常规 2 20 8 2" xfId="2574"/>
    <cellStyle name="常规 2 20 9" xfId="2575"/>
    <cellStyle name="常规 2 20 9 2" xfId="2576"/>
    <cellStyle name="常规 2 21" xfId="2577"/>
    <cellStyle name="常规 2 21 10" xfId="2578"/>
    <cellStyle name="常规 2 21 2" xfId="2579"/>
    <cellStyle name="常规 2 21 2 2" xfId="2580"/>
    <cellStyle name="常规 2 21 3" xfId="2581"/>
    <cellStyle name="常规 2 21 3 2" xfId="2582"/>
    <cellStyle name="常规 2 21 4" xfId="2583"/>
    <cellStyle name="常规 2 21 4 2" xfId="2584"/>
    <cellStyle name="常规 2 21 5" xfId="2585"/>
    <cellStyle name="常规 2 21 5 2" xfId="2586"/>
    <cellStyle name="常规 2 21 6" xfId="2587"/>
    <cellStyle name="常规 2 21 6 2" xfId="2588"/>
    <cellStyle name="常规 2 21 7" xfId="2589"/>
    <cellStyle name="常规 2 21 7 2" xfId="2590"/>
    <cellStyle name="常规 2 21 8" xfId="2591"/>
    <cellStyle name="常规 2 21 8 2" xfId="2592"/>
    <cellStyle name="常规 2 21 9" xfId="2593"/>
    <cellStyle name="常规 2 21 9 2" xfId="2594"/>
    <cellStyle name="常规 2 22" xfId="2595"/>
    <cellStyle name="常规 2 22 10" xfId="2596"/>
    <cellStyle name="常规 2 22 2" xfId="2597"/>
    <cellStyle name="常规 2 22 2 2" xfId="2598"/>
    <cellStyle name="常规 2 22 3" xfId="2599"/>
    <cellStyle name="常规 2 22 3 2" xfId="2600"/>
    <cellStyle name="常规 2 22 4" xfId="2601"/>
    <cellStyle name="常规 2 22 4 2" xfId="2602"/>
    <cellStyle name="常规 2 22 5" xfId="2603"/>
    <cellStyle name="常规 2 22 5 2" xfId="2604"/>
    <cellStyle name="常规 2 22 6" xfId="2605"/>
    <cellStyle name="常规 2 22 6 2" xfId="2606"/>
    <cellStyle name="常规 2 22 7" xfId="2607"/>
    <cellStyle name="常规 2 22 7 2" xfId="2608"/>
    <cellStyle name="常规 2 22 8" xfId="2609"/>
    <cellStyle name="常规 2 22 8 2" xfId="2610"/>
    <cellStyle name="常规 2 22 9" xfId="2611"/>
    <cellStyle name="常规 2 22 9 2" xfId="2612"/>
    <cellStyle name="常规 2 23" xfId="2613"/>
    <cellStyle name="常规 2 23 10" xfId="2614"/>
    <cellStyle name="常规 2 23 2" xfId="2615"/>
    <cellStyle name="常规 2 23 2 2" xfId="2616"/>
    <cellStyle name="常规 2 23 3" xfId="2617"/>
    <cellStyle name="常规 2 23 3 2" xfId="2618"/>
    <cellStyle name="常规 2 23 4" xfId="2619"/>
    <cellStyle name="常规 2 23 4 2" xfId="2620"/>
    <cellStyle name="常规 2 23 5" xfId="2621"/>
    <cellStyle name="常规 2 23 5 2" xfId="2622"/>
    <cellStyle name="常规 2 23 6" xfId="2623"/>
    <cellStyle name="常规 2 23 6 2" xfId="2624"/>
    <cellStyle name="常规 2 23 7" xfId="2625"/>
    <cellStyle name="常规 2 23 7 2" xfId="2626"/>
    <cellStyle name="常规 2 23 8" xfId="2627"/>
    <cellStyle name="常规 2 23 8 2" xfId="2628"/>
    <cellStyle name="常规 2 23 9" xfId="2629"/>
    <cellStyle name="常规 2 23 9 2" xfId="2630"/>
    <cellStyle name="常规 2 24" xfId="2631"/>
    <cellStyle name="常规 2 24 10" xfId="2632"/>
    <cellStyle name="常规 2 24 2" xfId="2633"/>
    <cellStyle name="常规 2 24 2 2" xfId="2634"/>
    <cellStyle name="常规 2 24 3" xfId="2635"/>
    <cellStyle name="常规 2 24 3 2" xfId="2636"/>
    <cellStyle name="常规 2 24 4" xfId="2637"/>
    <cellStyle name="常规 2 24 4 2" xfId="2638"/>
    <cellStyle name="常规 2 24 5" xfId="2639"/>
    <cellStyle name="常规 2 24 5 2" xfId="2640"/>
    <cellStyle name="常规 2 24 6" xfId="2641"/>
    <cellStyle name="常规 2 24 6 2" xfId="2642"/>
    <cellStyle name="常规 2 24 7" xfId="2643"/>
    <cellStyle name="常规 2 24 7 2" xfId="2644"/>
    <cellStyle name="常规 2 24 8" xfId="2645"/>
    <cellStyle name="常规 2 24 8 2" xfId="2646"/>
    <cellStyle name="常规 2 24 9" xfId="2647"/>
    <cellStyle name="常规 2 24 9 2" xfId="2648"/>
    <cellStyle name="常规 2 25" xfId="2649"/>
    <cellStyle name="常规 2 25 2" xfId="2650"/>
    <cellStyle name="常规 2 26" xfId="2651"/>
    <cellStyle name="常规 2 26 2" xfId="2652"/>
    <cellStyle name="常规 2 27" xfId="2653"/>
    <cellStyle name="常规 2 27 2" xfId="2654"/>
    <cellStyle name="常规 2 28" xfId="2655"/>
    <cellStyle name="常规 2 28 2" xfId="2656"/>
    <cellStyle name="常规 2 29" xfId="2657"/>
    <cellStyle name="常规 2 29 2" xfId="2658"/>
    <cellStyle name="常规 2 3" xfId="2659"/>
    <cellStyle name="常规 2 3 10" xfId="2660"/>
    <cellStyle name="常规 2 3 11" xfId="2661"/>
    <cellStyle name="常规 2 3 2" xfId="2662"/>
    <cellStyle name="常规 2 3 2 2" xfId="2663"/>
    <cellStyle name="常规 2 3 2 3" xfId="2664"/>
    <cellStyle name="常规 2 3 3" xfId="2665"/>
    <cellStyle name="常规 2 3 3 2" xfId="2666"/>
    <cellStyle name="常规 2 3 4" xfId="2667"/>
    <cellStyle name="常规 2 3 4 2" xfId="2668"/>
    <cellStyle name="常规 2 3 5" xfId="2669"/>
    <cellStyle name="常规 2 3 5 2" xfId="2670"/>
    <cellStyle name="常规 2 3 6" xfId="2671"/>
    <cellStyle name="常规 2 3 6 2" xfId="2672"/>
    <cellStyle name="常规 2 3 7" xfId="2673"/>
    <cellStyle name="常规 2 3 7 2" xfId="2674"/>
    <cellStyle name="常规 2 3 8" xfId="2675"/>
    <cellStyle name="常规 2 3 8 2" xfId="2676"/>
    <cellStyle name="常规 2 3 9" xfId="2677"/>
    <cellStyle name="常规 2 3 9 2" xfId="2678"/>
    <cellStyle name="常规 2 3_1111" xfId="2679"/>
    <cellStyle name="常规 2 30" xfId="2680"/>
    <cellStyle name="常规 2 31" xfId="2681"/>
    <cellStyle name="常规 2 4" xfId="2682"/>
    <cellStyle name="常规 2 4 10" xfId="2683"/>
    <cellStyle name="常规 2 4 11" xfId="2684"/>
    <cellStyle name="常规 2 4 12" xfId="2685"/>
    <cellStyle name="常规 2 4 2" xfId="2686"/>
    <cellStyle name="常规 2 4 2 2" xfId="2687"/>
    <cellStyle name="常规 2 4 3" xfId="2688"/>
    <cellStyle name="常规 2 4 3 2" xfId="2689"/>
    <cellStyle name="常规 2 4 4" xfId="2690"/>
    <cellStyle name="常规 2 4 4 2" xfId="2691"/>
    <cellStyle name="常规 2 4 5" xfId="2692"/>
    <cellStyle name="常规 2 4 5 2" xfId="2693"/>
    <cellStyle name="常规 2 4 6" xfId="2694"/>
    <cellStyle name="常规 2 4 6 2" xfId="2695"/>
    <cellStyle name="常规 2 4 7" xfId="2696"/>
    <cellStyle name="常规 2 4 7 2" xfId="2697"/>
    <cellStyle name="常规 2 4 8" xfId="2698"/>
    <cellStyle name="常规 2 4 8 2" xfId="2699"/>
    <cellStyle name="常规 2 4 9" xfId="2700"/>
    <cellStyle name="常规 2 4 9 2" xfId="2701"/>
    <cellStyle name="常规 2 4_2013年上级追加指标文件20140120" xfId="2702"/>
    <cellStyle name="常规 2 5" xfId="2703"/>
    <cellStyle name="常规 2 5 10" xfId="2704"/>
    <cellStyle name="常规 2 5 2" xfId="2705"/>
    <cellStyle name="常规 2 5 2 2" xfId="2706"/>
    <cellStyle name="常规 2 5 3" xfId="2707"/>
    <cellStyle name="常规 2 5 3 2" xfId="2708"/>
    <cellStyle name="常规 2 5 4" xfId="2709"/>
    <cellStyle name="常规 2 5 4 2" xfId="2710"/>
    <cellStyle name="常规 2 5 5" xfId="2711"/>
    <cellStyle name="常规 2 5 5 2" xfId="2712"/>
    <cellStyle name="常规 2 5 6" xfId="2713"/>
    <cellStyle name="常规 2 5 6 2" xfId="2714"/>
    <cellStyle name="常规 2 5 7" xfId="2715"/>
    <cellStyle name="常规 2 5 7 2" xfId="2716"/>
    <cellStyle name="常规 2 5 8" xfId="2717"/>
    <cellStyle name="常规 2 5 8 2" xfId="2718"/>
    <cellStyle name="常规 2 5 9" xfId="2719"/>
    <cellStyle name="常规 2 5 9 2" xfId="2720"/>
    <cellStyle name="常规 2 5_2013年上级追加指标文件20140120" xfId="2721"/>
    <cellStyle name="常规 2 6" xfId="2722"/>
    <cellStyle name="常规 2 6 10" xfId="2723"/>
    <cellStyle name="常规 2 6 2" xfId="2724"/>
    <cellStyle name="常规 2 6 2 2" xfId="2725"/>
    <cellStyle name="常规 2 6 3" xfId="2726"/>
    <cellStyle name="常规 2 6 3 2" xfId="2727"/>
    <cellStyle name="常规 2 6 4" xfId="2728"/>
    <cellStyle name="常规 2 6 4 2" xfId="2729"/>
    <cellStyle name="常规 2 6 5" xfId="2730"/>
    <cellStyle name="常规 2 6 5 2" xfId="2731"/>
    <cellStyle name="常规 2 6 6" xfId="2732"/>
    <cellStyle name="常规 2 6 6 2" xfId="2733"/>
    <cellStyle name="常规 2 6 7" xfId="2734"/>
    <cellStyle name="常规 2 6 7 2" xfId="2735"/>
    <cellStyle name="常规 2 6 8" xfId="2736"/>
    <cellStyle name="常规 2 6 8 2" xfId="2737"/>
    <cellStyle name="常规 2 6 9" xfId="2738"/>
    <cellStyle name="常规 2 6 9 2" xfId="2739"/>
    <cellStyle name="常规 2 7" xfId="2740"/>
    <cellStyle name="常规 2 7 10" xfId="2741"/>
    <cellStyle name="常规 2 7 2" xfId="2742"/>
    <cellStyle name="常规 2 7 2 2" xfId="2743"/>
    <cellStyle name="常规 2 7 3" xfId="2744"/>
    <cellStyle name="常规 2 7 3 2" xfId="2745"/>
    <cellStyle name="常规 2 7 4" xfId="2746"/>
    <cellStyle name="常规 2 7 4 2" xfId="2747"/>
    <cellStyle name="常规 2 7 5" xfId="2748"/>
    <cellStyle name="常规 2 7 5 2" xfId="2749"/>
    <cellStyle name="常规 2 7 6" xfId="2750"/>
    <cellStyle name="常规 2 7 6 2" xfId="2751"/>
    <cellStyle name="常规 2 7 7" xfId="2752"/>
    <cellStyle name="常规 2 7 7 2" xfId="2753"/>
    <cellStyle name="常规 2 7 8" xfId="2754"/>
    <cellStyle name="常规 2 7 8 2" xfId="2755"/>
    <cellStyle name="常规 2 7 9" xfId="2756"/>
    <cellStyle name="常规 2 7 9 2" xfId="2757"/>
    <cellStyle name="常规 2 8" xfId="2758"/>
    <cellStyle name="常规 2 8 10" xfId="2759"/>
    <cellStyle name="常规 2 8 2" xfId="2760"/>
    <cellStyle name="常规 2 8 2 2" xfId="2761"/>
    <cellStyle name="常规 2 8 3" xfId="2762"/>
    <cellStyle name="常规 2 8 3 2" xfId="2763"/>
    <cellStyle name="常规 2 8 4" xfId="2764"/>
    <cellStyle name="常规 2 8 4 2" xfId="2765"/>
    <cellStyle name="常规 2 8 5" xfId="2766"/>
    <cellStyle name="常规 2 8 5 2" xfId="2767"/>
    <cellStyle name="常规 2 8 6" xfId="2768"/>
    <cellStyle name="常规 2 8 6 2" xfId="2769"/>
    <cellStyle name="常规 2 8 7" xfId="2770"/>
    <cellStyle name="常规 2 8 7 2" xfId="2771"/>
    <cellStyle name="常规 2 8 8" xfId="2772"/>
    <cellStyle name="常规 2 8 8 2" xfId="2773"/>
    <cellStyle name="常规 2 8 9" xfId="2774"/>
    <cellStyle name="常规 2 8 9 2" xfId="2775"/>
    <cellStyle name="常规 2 8_2013年部门预算汇总表" xfId="2776"/>
    <cellStyle name="常规 2 9" xfId="2777"/>
    <cellStyle name="常规 2 9 10" xfId="2778"/>
    <cellStyle name="常规 2 9 2" xfId="2779"/>
    <cellStyle name="常规 2 9 2 2" xfId="2780"/>
    <cellStyle name="常规 2 9 3" xfId="2781"/>
    <cellStyle name="常规 2 9 3 2" xfId="2782"/>
    <cellStyle name="常规 2 9 4" xfId="2783"/>
    <cellStyle name="常规 2 9 4 2" xfId="2784"/>
    <cellStyle name="常规 2 9 5" xfId="2785"/>
    <cellStyle name="常规 2 9 5 2" xfId="2786"/>
    <cellStyle name="常规 2 9 6" xfId="2787"/>
    <cellStyle name="常规 2 9 6 2" xfId="2788"/>
    <cellStyle name="常规 2 9 7" xfId="2789"/>
    <cellStyle name="常规 2 9 7 2" xfId="2790"/>
    <cellStyle name="常规 2 9 8" xfId="2791"/>
    <cellStyle name="常规 2 9 8 2" xfId="2792"/>
    <cellStyle name="常规 2 9 9" xfId="2793"/>
    <cellStyle name="常规 2 9 9 2" xfId="2794"/>
    <cellStyle name="常规 2_1111" xfId="2795"/>
    <cellStyle name="常规 20" xfId="2796"/>
    <cellStyle name="常规 20 2" xfId="2797"/>
    <cellStyle name="常规 21" xfId="2798"/>
    <cellStyle name="常规 21 2" xfId="2799"/>
    <cellStyle name="常规 22" xfId="2800"/>
    <cellStyle name="常规 22 2" xfId="2801"/>
    <cellStyle name="常规 23" xfId="2802"/>
    <cellStyle name="常规 23 2" xfId="2803"/>
    <cellStyle name="常规 24" xfId="2804"/>
    <cellStyle name="常规 24 2" xfId="2805"/>
    <cellStyle name="常规 25" xfId="2806"/>
    <cellStyle name="常规 25 2" xfId="2807"/>
    <cellStyle name="常规 26" xfId="2808"/>
    <cellStyle name="常规 26 2" xfId="2809"/>
    <cellStyle name="常规 27" xfId="2810"/>
    <cellStyle name="常规 27 2" xfId="2811"/>
    <cellStyle name="常规 28" xfId="2812"/>
    <cellStyle name="常规 29" xfId="2813"/>
    <cellStyle name="常规 3" xfId="2814"/>
    <cellStyle name="常规 3 10" xfId="2815"/>
    <cellStyle name="常规 3 11" xfId="2816"/>
    <cellStyle name="常规 3 2" xfId="2817"/>
    <cellStyle name="常规 3 2 2" xfId="2818"/>
    <cellStyle name="常规 3 2 2 2" xfId="2819"/>
    <cellStyle name="常规 3 2 3" xfId="2820"/>
    <cellStyle name="常规 3 2_2013年上级追加指标文件20140120" xfId="2821"/>
    <cellStyle name="常规 3 3" xfId="2822"/>
    <cellStyle name="常规 3 3 2" xfId="2823"/>
    <cellStyle name="常规 3 3 2 2" xfId="2824"/>
    <cellStyle name="常规 3 3 3" xfId="2825"/>
    <cellStyle name="常规 3 3 4" xfId="2826"/>
    <cellStyle name="常规 3 3_2011年乡镇1-12月财政部门收入" xfId="2827"/>
    <cellStyle name="常规 3 4" xfId="2828"/>
    <cellStyle name="常规 3 4 2" xfId="2829"/>
    <cellStyle name="常规 3 5" xfId="2830"/>
    <cellStyle name="常规 3 6" xfId="2831"/>
    <cellStyle name="常规 3 7" xfId="2832"/>
    <cellStyle name="常规 3 8" xfId="2833"/>
    <cellStyle name="常规 3 9" xfId="2834"/>
    <cellStyle name="常规 3_2008年末解决" xfId="2835"/>
    <cellStyle name="常规 30" xfId="2836"/>
    <cellStyle name="常规 30 2" xfId="2837"/>
    <cellStyle name="常规 31" xfId="2838"/>
    <cellStyle name="常规 31 2" xfId="2839"/>
    <cellStyle name="常规 32" xfId="2840"/>
    <cellStyle name="常规 32 2" xfId="2841"/>
    <cellStyle name="常规 33" xfId="2842"/>
    <cellStyle name="常规 34" xfId="2843"/>
    <cellStyle name="常规 34 2" xfId="2844"/>
    <cellStyle name="常规 35" xfId="2845"/>
    <cellStyle name="常规 36" xfId="2846"/>
    <cellStyle name="常规 37" xfId="2847"/>
    <cellStyle name="常规 38" xfId="2848"/>
    <cellStyle name="常规 39" xfId="2849"/>
    <cellStyle name="常规 4" xfId="2850"/>
    <cellStyle name="常规 4 10" xfId="2851"/>
    <cellStyle name="常规 4 11" xfId="2852"/>
    <cellStyle name="常规 4 2" xfId="2853"/>
    <cellStyle name="常规 4 2 2" xfId="2854"/>
    <cellStyle name="常规 4 2 2 2" xfId="2855"/>
    <cellStyle name="常规 4 2 3" xfId="2856"/>
    <cellStyle name="常规 4 2_5月支出" xfId="2857"/>
    <cellStyle name="常规 4 3" xfId="2858"/>
    <cellStyle name="常规 4 3 2" xfId="2859"/>
    <cellStyle name="常规 4 4" xfId="2860"/>
    <cellStyle name="常规 4 5" xfId="2861"/>
    <cellStyle name="常规 4 6" xfId="2862"/>
    <cellStyle name="常规 4 7" xfId="2863"/>
    <cellStyle name="常规 4 8" xfId="2864"/>
    <cellStyle name="常规 4 9" xfId="2865"/>
    <cellStyle name="常规 4_2009年部门预算指标-总" xfId="2866"/>
    <cellStyle name="常规 40" xfId="2867"/>
    <cellStyle name="常规 41" xfId="2868"/>
    <cellStyle name="常规 42" xfId="2869"/>
    <cellStyle name="常规 43" xfId="2870"/>
    <cellStyle name="常规 44" xfId="2871"/>
    <cellStyle name="常规 45" xfId="2872"/>
    <cellStyle name="常规 46" xfId="2873"/>
    <cellStyle name="常规 47" xfId="2874"/>
    <cellStyle name="常规 48" xfId="2875"/>
    <cellStyle name="常规 49" xfId="2876"/>
    <cellStyle name="常规 5" xfId="2877"/>
    <cellStyle name="常规 5 2" xfId="2878"/>
    <cellStyle name="常规 5 2 2" xfId="2879"/>
    <cellStyle name="常规 5 2 2 2" xfId="2880"/>
    <cellStyle name="常规 5 2 3" xfId="2881"/>
    <cellStyle name="常规 5 3" xfId="2882"/>
    <cellStyle name="常规 5_2013年部门预算安排情况表-数据" xfId="2883"/>
    <cellStyle name="常规 50" xfId="2884"/>
    <cellStyle name="常规 51" xfId="2885"/>
    <cellStyle name="常规 52" xfId="2886"/>
    <cellStyle name="常规 53" xfId="2887"/>
    <cellStyle name="常规 54" xfId="2888"/>
    <cellStyle name="常规 55" xfId="2889"/>
    <cellStyle name="常规 56" xfId="2890"/>
    <cellStyle name="常规 57" xfId="2891"/>
    <cellStyle name="常规 6" xfId="2892"/>
    <cellStyle name="常规 6 2" xfId="2893"/>
    <cellStyle name="常规 6 2 2" xfId="2894"/>
    <cellStyle name="常规 6 3" xfId="2895"/>
    <cellStyle name="常规 6_2013年部门预算安排情况表-数据" xfId="2896"/>
    <cellStyle name="常规 7" xfId="2897"/>
    <cellStyle name="常规 7 2" xfId="2898"/>
    <cellStyle name="常规 8" xfId="2899"/>
    <cellStyle name="常规 8 2" xfId="2900"/>
    <cellStyle name="常规 8 3" xfId="2901"/>
    <cellStyle name="常规 9" xfId="2902"/>
    <cellStyle name="常规 9 2" xfId="2903"/>
    <cellStyle name="常规 9 3" xfId="2904"/>
    <cellStyle name="超级链接" xfId="2905"/>
    <cellStyle name="超级链接 2" xfId="2906"/>
    <cellStyle name="分级显示行_1_13区汇总" xfId="2907"/>
    <cellStyle name="分级显示列_1_Book1" xfId="2908"/>
    <cellStyle name="归盒啦_95" xfId="2909"/>
    <cellStyle name="好 2" xfId="2910"/>
    <cellStyle name="好 2 10" xfId="2911"/>
    <cellStyle name="好 2 11" xfId="2912"/>
    <cellStyle name="好 2 12" xfId="2913"/>
    <cellStyle name="好 2 2" xfId="2914"/>
    <cellStyle name="好 2 2 2" xfId="2915"/>
    <cellStyle name="好 2 2 2 2" xfId="2916"/>
    <cellStyle name="好 2 2 3" xfId="2917"/>
    <cellStyle name="好 2 2 3 2" xfId="2918"/>
    <cellStyle name="好 2 2 4" xfId="2919"/>
    <cellStyle name="好 2 2 4 2" xfId="2920"/>
    <cellStyle name="好 2 2 5" xfId="2921"/>
    <cellStyle name="好 2 2 5 2" xfId="2922"/>
    <cellStyle name="好 2 2 6" xfId="2923"/>
    <cellStyle name="好 2 2 7" xfId="2924"/>
    <cellStyle name="好 2 3" xfId="2925"/>
    <cellStyle name="好 2 3 2" xfId="2926"/>
    <cellStyle name="好 2 4" xfId="2927"/>
    <cellStyle name="好 2 4 2" xfId="2928"/>
    <cellStyle name="好 2 5" xfId="2929"/>
    <cellStyle name="好 2 5 2" xfId="2930"/>
    <cellStyle name="好 2 6" xfId="2931"/>
    <cellStyle name="好 2 6 2" xfId="2932"/>
    <cellStyle name="好 2 7" xfId="2933"/>
    <cellStyle name="好 2 7 2" xfId="2934"/>
    <cellStyle name="好 2 8" xfId="2935"/>
    <cellStyle name="好 2 8 2" xfId="2936"/>
    <cellStyle name="好 2 9" xfId="2937"/>
    <cellStyle name="好 2 9 2" xfId="2938"/>
    <cellStyle name="好 3" xfId="2939"/>
    <cellStyle name="好 3 2" xfId="2940"/>
    <cellStyle name="好 3 2 2" xfId="2941"/>
    <cellStyle name="好 3 3" xfId="2942"/>
    <cellStyle name="好 3 3 2" xfId="2943"/>
    <cellStyle name="好 3 4" xfId="2944"/>
    <cellStyle name="好 4" xfId="2945"/>
    <cellStyle name="好 4 2" xfId="2946"/>
    <cellStyle name="好 4 2 2" xfId="2947"/>
    <cellStyle name="好 4 3" xfId="2948"/>
    <cellStyle name="好 4 3 2" xfId="2949"/>
    <cellStyle name="好 4 4" xfId="2950"/>
    <cellStyle name="好 5" xfId="2951"/>
    <cellStyle name="好 5 2" xfId="2952"/>
    <cellStyle name="好 5 2 2" xfId="2953"/>
    <cellStyle name="好 5 3" xfId="2954"/>
    <cellStyle name="好 6" xfId="2955"/>
    <cellStyle name="好 6 2" xfId="2956"/>
    <cellStyle name="好 7" xfId="2957"/>
    <cellStyle name="好_~4190974" xfId="2958"/>
    <cellStyle name="好_~4190974 2" xfId="2959"/>
    <cellStyle name="好_~5676413" xfId="2960"/>
    <cellStyle name="好_~5676413 2" xfId="2961"/>
    <cellStyle name="好_00省级(打印)" xfId="2962"/>
    <cellStyle name="好_00省级(打印) 2" xfId="2963"/>
    <cellStyle name="好_00省级(定稿)" xfId="2964"/>
    <cellStyle name="好_00省级(定稿) 2" xfId="2965"/>
    <cellStyle name="好_03昭通" xfId="2966"/>
    <cellStyle name="好_03昭通 2" xfId="2967"/>
    <cellStyle name="好_0502通海县" xfId="2968"/>
    <cellStyle name="好_0502通海县 2" xfId="2969"/>
    <cellStyle name="好_05潍坊" xfId="2970"/>
    <cellStyle name="好_05潍坊 2" xfId="2971"/>
    <cellStyle name="好_05玉溪" xfId="2972"/>
    <cellStyle name="好_05玉溪 2" xfId="2973"/>
    <cellStyle name="好_0605石屏县" xfId="2974"/>
    <cellStyle name="好_0605石屏县 2" xfId="2975"/>
    <cellStyle name="好_07临沂" xfId="2976"/>
    <cellStyle name="好_07临沂 2" xfId="2977"/>
    <cellStyle name="好_09黑龙江" xfId="2978"/>
    <cellStyle name="好_09黑龙江 2" xfId="2979"/>
    <cellStyle name="好_1" xfId="2980"/>
    <cellStyle name="好_1 2" xfId="2981"/>
    <cellStyle name="好_1003牟定县" xfId="2982"/>
    <cellStyle name="好_1003牟定县 2" xfId="2983"/>
    <cellStyle name="好_1110洱源县" xfId="2984"/>
    <cellStyle name="好_1110洱源县 2" xfId="2985"/>
    <cellStyle name="好_11大理" xfId="2986"/>
    <cellStyle name="好_11大理 2" xfId="2987"/>
    <cellStyle name="好_12滨州" xfId="2988"/>
    <cellStyle name="好_12滨州 2" xfId="2989"/>
    <cellStyle name="好_14安徽" xfId="2990"/>
    <cellStyle name="好_14安徽 2" xfId="2991"/>
    <cellStyle name="好_2" xfId="2992"/>
    <cellStyle name="好_2 2" xfId="2993"/>
    <cellStyle name="好_2、土地面积、人口、粮食产量基本情况" xfId="2994"/>
    <cellStyle name="好_2、土地面积、人口、粮食产量基本情况 2" xfId="2995"/>
    <cellStyle name="好_20 2007年河南结算单" xfId="2996"/>
    <cellStyle name="好_20 2007年河南结算单 2" xfId="2997"/>
    <cellStyle name="好_2006年22湖南" xfId="2998"/>
    <cellStyle name="好_2006年22湖南 2" xfId="2999"/>
    <cellStyle name="好_2006年27重庆" xfId="3000"/>
    <cellStyle name="好_2006年27重庆 2" xfId="3001"/>
    <cellStyle name="好_2006年28四川" xfId="3002"/>
    <cellStyle name="好_2006年28四川 2" xfId="3003"/>
    <cellStyle name="好_2006年30云南" xfId="3004"/>
    <cellStyle name="好_2006年30云南 2" xfId="3005"/>
    <cellStyle name="好_2006年33甘肃" xfId="3006"/>
    <cellStyle name="好_2006年33甘肃 2" xfId="3007"/>
    <cellStyle name="好_2006年34青海" xfId="3008"/>
    <cellStyle name="好_2006年34青海 2" xfId="3009"/>
    <cellStyle name="好_2006年分析表" xfId="3010"/>
    <cellStyle name="好_2006年分析表 2" xfId="3011"/>
    <cellStyle name="好_2006年基础数据" xfId="3012"/>
    <cellStyle name="好_2006年基础数据 2" xfId="3013"/>
    <cellStyle name="好_2006年全省财力计算表（中央、决算）" xfId="3014"/>
    <cellStyle name="好_2006年全省财力计算表（中央、决算） 2" xfId="3015"/>
    <cellStyle name="好_2006年水利统计指标统计表" xfId="3016"/>
    <cellStyle name="好_2006年水利统计指标统计表 2" xfId="3017"/>
    <cellStyle name="好_2006年在职人员情况" xfId="3018"/>
    <cellStyle name="好_2006年在职人员情况 2" xfId="3019"/>
    <cellStyle name="好_2007结算与财力(6.2)" xfId="3020"/>
    <cellStyle name="好_2007结算与财力(6.2) 2" xfId="3021"/>
    <cellStyle name="好_2007年检察院案件数" xfId="3022"/>
    <cellStyle name="好_2007年检察院案件数 2" xfId="3023"/>
    <cellStyle name="好_2007年结算已定项目对账单" xfId="3024"/>
    <cellStyle name="好_2007年结算已定项目对账单 2" xfId="3025"/>
    <cellStyle name="好_2007年可用财力" xfId="3026"/>
    <cellStyle name="好_2007年可用财力 2" xfId="3027"/>
    <cellStyle name="好_2007年人员分部门统计表" xfId="3028"/>
    <cellStyle name="好_2007年人员分部门统计表 2" xfId="3029"/>
    <cellStyle name="好_2007年收支情况及2008年收支预计表(汇总表)" xfId="3030"/>
    <cellStyle name="好_2007年收支情况及2008年收支预计表(汇总表) 2" xfId="3031"/>
    <cellStyle name="好_2007年一般预算支出剔除" xfId="3032"/>
    <cellStyle name="好_2007年一般预算支出剔除 2" xfId="3033"/>
    <cellStyle name="好_2007年政法部门业务指标" xfId="3034"/>
    <cellStyle name="好_2007年政法部门业务指标 2" xfId="3035"/>
    <cellStyle name="好_2007年中央财政与河南省财政年终决算结算单" xfId="3036"/>
    <cellStyle name="好_2007年中央财政与河南省财政年终决算结算单 2" xfId="3037"/>
    <cellStyle name="好_2007一般预算支出口径剔除表" xfId="3038"/>
    <cellStyle name="好_2007一般预算支出口径剔除表 2" xfId="3039"/>
    <cellStyle name="好_2008计算资料（8月11日终稿）" xfId="3040"/>
    <cellStyle name="好_2008计算资料（8月11日终稿） 2" xfId="3041"/>
    <cellStyle name="好_2008计算资料（8月5）" xfId="3042"/>
    <cellStyle name="好_2008计算资料（8月5） 2" xfId="3043"/>
    <cellStyle name="好_2008年全省汇总收支计算表" xfId="3044"/>
    <cellStyle name="好_2008年全省汇总收支计算表 2" xfId="3045"/>
    <cellStyle name="好_2008年全省人员信息" xfId="3046"/>
    <cellStyle name="好_2008年全省人员信息 2" xfId="3047"/>
    <cellStyle name="好_2008年县级公安保障标准落实奖励经费分配测算" xfId="3048"/>
    <cellStyle name="好_2008年县级公安保障标准落实奖励经费分配测算 2" xfId="3049"/>
    <cellStyle name="好_2008年一般预算支出预计" xfId="3050"/>
    <cellStyle name="好_2008年一般预算支出预计 2" xfId="3051"/>
    <cellStyle name="好_2008年预计支出与2007年对比" xfId="3052"/>
    <cellStyle name="好_2008年预计支出与2007年对比 2" xfId="3053"/>
    <cellStyle name="好_2008年支出核定" xfId="3054"/>
    <cellStyle name="好_2008年支出核定 2" xfId="3055"/>
    <cellStyle name="好_2008年支出调整" xfId="3056"/>
    <cellStyle name="好_2008年支出调整 2" xfId="3057"/>
    <cellStyle name="好_2008云南省分县市中小学教职工统计表（教育厅提供）" xfId="3058"/>
    <cellStyle name="好_2008云南省分县市中小学教职工统计表（教育厅提供） 2" xfId="3059"/>
    <cellStyle name="好_2009年省对市县转移支付测算表(9.27)" xfId="3060"/>
    <cellStyle name="好_2009年省对市县转移支付测算表(9.27) 2" xfId="3061"/>
    <cellStyle name="好_2009年省与市县结算（最终）" xfId="3062"/>
    <cellStyle name="好_2009年省与市县结算（最终） 2" xfId="3063"/>
    <cellStyle name="好_2009年一般性转移支付标准工资" xfId="3064"/>
    <cellStyle name="好_2009年一般性转移支付标准工资 2" xfId="3065"/>
    <cellStyle name="好_2009年一般性转移支付标准工资_~4190974" xfId="3066"/>
    <cellStyle name="好_2009年一般性转移支付标准工资_~4190974 2" xfId="3067"/>
    <cellStyle name="好_2009年一般性转移支付标准工资_~5676413" xfId="3068"/>
    <cellStyle name="好_2009年一般性转移支付标准工资_~5676413 2" xfId="3069"/>
    <cellStyle name="好_2009年一般性转移支付标准工资_不用软件计算9.1不考虑经费管理评价xl" xfId="3070"/>
    <cellStyle name="好_2009年一般性转移支付标准工资_不用软件计算9.1不考虑经费管理评价xl 2" xfId="3071"/>
    <cellStyle name="好_2009年一般性转移支付标准工资_地方配套按人均增幅控制8.30xl" xfId="3072"/>
    <cellStyle name="好_2009年一般性转移支付标准工资_地方配套按人均增幅控制8.30xl 2" xfId="3073"/>
    <cellStyle name="好_2009年一般性转移支付标准工资_地方配套按人均增幅控制8.30一般预算平均增幅、人均可用财力平均增幅两次控制、社会治安系数调整、案件数调整xl" xfId="3074"/>
    <cellStyle name="好_2009年一般性转移支付标准工资_地方配套按人均增幅控制8.30一般预算平均增幅、人均可用财力平均增幅两次控制、社会治安系数调整、案件数调整xl 2" xfId="3075"/>
    <cellStyle name="好_2009年一般性转移支付标准工资_地方配套按人均增幅控制8.31（调整结案率后）xl" xfId="3076"/>
    <cellStyle name="好_2009年一般性转移支付标准工资_地方配套按人均增幅控制8.31（调整结案率后）xl 2" xfId="3077"/>
    <cellStyle name="好_2009年一般性转移支付标准工资_奖励补助测算5.22测试" xfId="3078"/>
    <cellStyle name="好_2009年一般性转移支付标准工资_奖励补助测算5.22测试 2" xfId="3079"/>
    <cellStyle name="好_2009年一般性转移支付标准工资_奖励补助测算5.23新" xfId="3080"/>
    <cellStyle name="好_2009年一般性转移支付标准工资_奖励补助测算5.23新 2" xfId="3081"/>
    <cellStyle name="好_2009年一般性转移支付标准工资_奖励补助测算5.24冯铸" xfId="3082"/>
    <cellStyle name="好_2009年一般性转移支付标准工资_奖励补助测算5.24冯铸 2" xfId="3083"/>
    <cellStyle name="好_2009年一般性转移支付标准工资_奖励补助测算7.23" xfId="3084"/>
    <cellStyle name="好_2009年一般性转移支付标准工资_奖励补助测算7.23 2" xfId="3085"/>
    <cellStyle name="好_2009年一般性转移支付标准工资_奖励补助测算7.25" xfId="3086"/>
    <cellStyle name="好_2009年一般性转移支付标准工资_奖励补助测算7.25 (version 1) (version 1)" xfId="3087"/>
    <cellStyle name="好_2009年一般性转移支付标准工资_奖励补助测算7.25 (version 1) (version 1) 2" xfId="3088"/>
    <cellStyle name="好_2009年一般性转移支付标准工资_奖励补助测算7.25 2" xfId="3089"/>
    <cellStyle name="好_2009全省决算表（批复后）" xfId="3090"/>
    <cellStyle name="好_2009全省决算表（批复后） 2" xfId="3091"/>
    <cellStyle name="好_2010.10.30" xfId="3092"/>
    <cellStyle name="好_2010.10.30 2" xfId="3093"/>
    <cellStyle name="好_2010年全省供养人员" xfId="3094"/>
    <cellStyle name="好_2010年全省供养人员 2" xfId="3095"/>
    <cellStyle name="好_2010省对市县转移支付测算表(10-21）" xfId="3096"/>
    <cellStyle name="好_2010省对市县转移支付测算表(10-21） 2" xfId="3097"/>
    <cellStyle name="好_2011年转移支付提前通知部分" xfId="3098"/>
    <cellStyle name="好_2011年转移支付提前通知部分 2" xfId="3099"/>
    <cellStyle name="好_2012年提前通知转移支付资金情况（第一次下发）" xfId="3100"/>
    <cellStyle name="好_2012年提前通知转移支付资金情况（第一次下发） 2" xfId="3101"/>
    <cellStyle name="好_20河南" xfId="3102"/>
    <cellStyle name="好_20河南 2" xfId="3103"/>
    <cellStyle name="好_20河南(财政部2010年县级基本财力测算数据)" xfId="3104"/>
    <cellStyle name="好_20河南(财政部2010年县级基本财力测算数据) 2" xfId="3105"/>
    <cellStyle name="好_22湖南" xfId="3106"/>
    <cellStyle name="好_22湖南 2" xfId="3107"/>
    <cellStyle name="好_27重庆" xfId="3108"/>
    <cellStyle name="好_27重庆 2" xfId="3109"/>
    <cellStyle name="好_28四川" xfId="3110"/>
    <cellStyle name="好_28四川 2" xfId="3111"/>
    <cellStyle name="好_30云南" xfId="3112"/>
    <cellStyle name="好_30云南 2" xfId="3113"/>
    <cellStyle name="好_30云南_1" xfId="3114"/>
    <cellStyle name="好_30云南_1 2" xfId="3115"/>
    <cellStyle name="好_33甘肃" xfId="3116"/>
    <cellStyle name="好_33甘肃 2" xfId="3117"/>
    <cellStyle name="好_34青海" xfId="3118"/>
    <cellStyle name="好_34青海 2" xfId="3119"/>
    <cellStyle name="好_34青海_1" xfId="3120"/>
    <cellStyle name="好_34青海_1 2" xfId="3121"/>
    <cellStyle name="好_410927000_台前县" xfId="3122"/>
    <cellStyle name="好_410927000_台前县 2" xfId="3123"/>
    <cellStyle name="好_530623_2006年县级财政报表附表" xfId="3124"/>
    <cellStyle name="好_530623_2006年县级财政报表附表 2" xfId="3125"/>
    <cellStyle name="好_530629_2006年县级财政报表附表" xfId="3126"/>
    <cellStyle name="好_530629_2006年县级财政报表附表 2" xfId="3127"/>
    <cellStyle name="好_5334_2006年迪庆县级财政报表附表" xfId="3128"/>
    <cellStyle name="好_5334_2006年迪庆县级财政报表附表 2" xfId="3129"/>
    <cellStyle name="好_Book1" xfId="3130"/>
    <cellStyle name="好_Book1 2" xfId="3131"/>
    <cellStyle name="好_Book1_1" xfId="3132"/>
    <cellStyle name="好_Book1_1 2" xfId="3133"/>
    <cellStyle name="好_Book1_2" xfId="3134"/>
    <cellStyle name="好_Book1_2 2" xfId="3135"/>
    <cellStyle name="好_Book1_2012年上级追加指标文件" xfId="3136"/>
    <cellStyle name="好_Book1_2012年上级追加指标文件 2" xfId="3137"/>
    <cellStyle name="好_Book1_2013年上级追加指标文件20140120" xfId="3138"/>
    <cellStyle name="好_Book1_2013年上级追加指标文件20140120 2" xfId="3139"/>
    <cellStyle name="好_Book1_3" xfId="3140"/>
    <cellStyle name="好_Book1_3 2" xfId="3141"/>
    <cellStyle name="好_Book1_结算结余指标12" xfId="3142"/>
    <cellStyle name="好_Book1_结算结余指标12 2" xfId="3143"/>
    <cellStyle name="好_Book1_县公司" xfId="3144"/>
    <cellStyle name="好_Book1_县公司 2" xfId="3145"/>
    <cellStyle name="好_Book1_银行账户情况表_2010年12月" xfId="3146"/>
    <cellStyle name="好_Book1_银行账户情况表_2010年12月 2" xfId="3147"/>
    <cellStyle name="好_Book2" xfId="3148"/>
    <cellStyle name="好_Book2 2" xfId="3149"/>
    <cellStyle name="好_Book2_2012年上级追加指标文件" xfId="3150"/>
    <cellStyle name="好_Book2_2012年上级追加指标文件 2" xfId="3151"/>
    <cellStyle name="好_Book2_2013年上级追加指标文件20140120" xfId="3152"/>
    <cellStyle name="好_Book2_2013年上级追加指标文件20140120 2" xfId="3153"/>
    <cellStyle name="好_Book2_结算结余指标12" xfId="3154"/>
    <cellStyle name="好_Book2_结算结余指标12 2" xfId="3155"/>
    <cellStyle name="好_gdp" xfId="3156"/>
    <cellStyle name="好_gdp 2" xfId="3157"/>
    <cellStyle name="好_M01-2(州市补助收入)" xfId="3158"/>
    <cellStyle name="好_M01-2(州市补助收入) 2" xfId="3159"/>
    <cellStyle name="好_M03" xfId="3160"/>
    <cellStyle name="好_M03 2" xfId="3161"/>
    <cellStyle name="好_Sheet1" xfId="3162"/>
    <cellStyle name="好_Sheet1 2" xfId="3163"/>
    <cellStyle name="好_安徽 缺口县区测算(地方填报)1" xfId="3164"/>
    <cellStyle name="好_安徽 缺口县区测算(地方填报)1 2" xfId="3165"/>
    <cellStyle name="好_表一" xfId="3166"/>
    <cellStyle name="好_表一 2" xfId="3167"/>
    <cellStyle name="好_不含人员经费系数" xfId="3168"/>
    <cellStyle name="好_不含人员经费系数 2" xfId="3169"/>
    <cellStyle name="好_不用软件计算9.1不考虑经费管理评价xl" xfId="3170"/>
    <cellStyle name="好_不用软件计算9.1不考虑经费管理评价xl 2" xfId="3171"/>
    <cellStyle name="好_财力差异计算表(不含非农业区)" xfId="3172"/>
    <cellStyle name="好_财力差异计算表(不含非农业区) 2" xfId="3173"/>
    <cellStyle name="好_财政供养人员" xfId="3174"/>
    <cellStyle name="好_财政供养人员 2" xfId="3175"/>
    <cellStyle name="好_财政支出对上级的依赖程度" xfId="3176"/>
    <cellStyle name="好_财政支出对上级的依赖程度 2" xfId="3177"/>
    <cellStyle name="好_测算结果" xfId="3178"/>
    <cellStyle name="好_测算结果 2" xfId="3179"/>
    <cellStyle name="好_测算结果汇总" xfId="3180"/>
    <cellStyle name="好_测算结果汇总 2" xfId="3181"/>
    <cellStyle name="好_测算总表" xfId="3182"/>
    <cellStyle name="好_测算总表 2" xfId="3183"/>
    <cellStyle name="好_成本差异系数" xfId="3184"/>
    <cellStyle name="好_成本差异系数 2" xfId="3185"/>
    <cellStyle name="好_成本差异系数（含人口规模）" xfId="3186"/>
    <cellStyle name="好_成本差异系数（含人口规模） 2" xfId="3187"/>
    <cellStyle name="好_城建部门" xfId="3188"/>
    <cellStyle name="好_城建部门 2" xfId="3189"/>
    <cellStyle name="好_地方配套按人均增幅控制8.30xl" xfId="3190"/>
    <cellStyle name="好_地方配套按人均增幅控制8.30xl 2" xfId="3191"/>
    <cellStyle name="好_地方配套按人均增幅控制8.30一般预算平均增幅、人均可用财力平均增幅两次控制、社会治安系数调整、案件数调整xl" xfId="3192"/>
    <cellStyle name="好_地方配套按人均增幅控制8.30一般预算平均增幅、人均可用财力平均增幅两次控制、社会治安系数调整、案件数调整xl 2" xfId="3193"/>
    <cellStyle name="好_地方配套按人均增幅控制8.31（调整结案率后）xl" xfId="3194"/>
    <cellStyle name="好_地方配套按人均增幅控制8.31（调整结案率后）xl 2" xfId="3195"/>
    <cellStyle name="好_第五部分(才淼、饶永宏）" xfId="3196"/>
    <cellStyle name="好_第五部分(才淼、饶永宏） 2" xfId="3197"/>
    <cellStyle name="好_第一部分：综合全" xfId="3198"/>
    <cellStyle name="好_第一部分：综合全 2" xfId="3199"/>
    <cellStyle name="好_分析缺口率" xfId="3200"/>
    <cellStyle name="好_分析缺口率 2" xfId="3201"/>
    <cellStyle name="好_分县成本差异系数" xfId="3202"/>
    <cellStyle name="好_分县成本差异系数 2" xfId="3203"/>
    <cellStyle name="好_分县成本差异系数_不含人员经费系数" xfId="3204"/>
    <cellStyle name="好_分县成本差异系数_不含人员经费系数 2" xfId="3205"/>
    <cellStyle name="好_分县成本差异系数_民生政策最低支出需求" xfId="3206"/>
    <cellStyle name="好_分县成本差异系数_民生政策最低支出需求 2" xfId="3207"/>
    <cellStyle name="好_附表" xfId="3208"/>
    <cellStyle name="好_附表 2" xfId="3209"/>
    <cellStyle name="好_复件 复件 2010年预算表格－2010-03-26-（含表间 公式）" xfId="3210"/>
    <cellStyle name="好_复件 复件 2010年预算表格－2010-03-26-（含表间 公式） 2" xfId="3211"/>
    <cellStyle name="好_高中教师人数（教育厅1.6日提供）" xfId="3212"/>
    <cellStyle name="好_高中教师人数（教育厅1.6日提供） 2" xfId="3213"/>
    <cellStyle name="好_行政(燃修费)" xfId="3214"/>
    <cellStyle name="好_行政(燃修费) 2" xfId="3215"/>
    <cellStyle name="好_行政(燃修费)_不含人员经费系数" xfId="3216"/>
    <cellStyle name="好_行政(燃修费)_不含人员经费系数 2" xfId="3217"/>
    <cellStyle name="好_行政(燃修费)_民生政策最低支出需求" xfId="3218"/>
    <cellStyle name="好_行政(燃修费)_民生政策最低支出需求 2" xfId="3219"/>
    <cellStyle name="好_行政(燃修费)_县市旗测算-新科目（含人口规模效应）" xfId="3220"/>
    <cellStyle name="好_行政(燃修费)_县市旗测算-新科目（含人口规模效应） 2" xfId="3221"/>
    <cellStyle name="好_行政（人员）" xfId="3222"/>
    <cellStyle name="好_行政（人员） 2" xfId="3223"/>
    <cellStyle name="好_行政（人员）_不含人员经费系数" xfId="3224"/>
    <cellStyle name="好_行政（人员）_不含人员经费系数 2" xfId="3225"/>
    <cellStyle name="好_行政（人员）_民生政策最低支出需求" xfId="3226"/>
    <cellStyle name="好_行政（人员）_民生政策最低支出需求 2" xfId="3227"/>
    <cellStyle name="好_行政（人员）_县市旗测算-新科目（含人口规模效应）" xfId="3228"/>
    <cellStyle name="好_行政（人员）_县市旗测算-新科目（含人口规模效应） 2" xfId="3229"/>
    <cellStyle name="好_行政公检法测算" xfId="3230"/>
    <cellStyle name="好_行政公检法测算 2" xfId="3231"/>
    <cellStyle name="好_行政公检法测算_不含人员经费系数" xfId="3232"/>
    <cellStyle name="好_行政公检法测算_不含人员经费系数 2" xfId="3233"/>
    <cellStyle name="好_行政公检法测算_民生政策最低支出需求" xfId="3234"/>
    <cellStyle name="好_行政公检法测算_民生政策最低支出需求 2" xfId="3235"/>
    <cellStyle name="好_行政公检法测算_县市旗测算-新科目（含人口规模效应）" xfId="3236"/>
    <cellStyle name="好_行政公检法测算_县市旗测算-新科目（含人口规模效应） 2" xfId="3237"/>
    <cellStyle name="好_河南 缺口县区测算(地方填报)" xfId="3238"/>
    <cellStyle name="好_河南 缺口县区测算(地方填报) 2" xfId="3239"/>
    <cellStyle name="好_河南 缺口县区测算(地方填报白)" xfId="3240"/>
    <cellStyle name="好_河南 缺口县区测算(地方填报白) 2" xfId="3241"/>
    <cellStyle name="好_河南省----2009-05-21（补充数据）" xfId="3242"/>
    <cellStyle name="好_河南省----2009-05-21（补充数据） 2" xfId="3243"/>
    <cellStyle name="好_河南省农村义务教育教师绩效工资测算表8-12" xfId="3244"/>
    <cellStyle name="好_河南省农村义务教育教师绩效工资测算表8-12 2" xfId="3245"/>
    <cellStyle name="好_核定人数对比" xfId="3246"/>
    <cellStyle name="好_核定人数对比 2" xfId="3247"/>
    <cellStyle name="好_核定人数下发表" xfId="3248"/>
    <cellStyle name="好_核定人数下发表 2" xfId="3249"/>
    <cellStyle name="好_汇总" xfId="3250"/>
    <cellStyle name="好_汇总 2" xfId="3251"/>
    <cellStyle name="好_汇总表" xfId="3252"/>
    <cellStyle name="好_汇总表 2" xfId="3253"/>
    <cellStyle name="好_汇总表4" xfId="3254"/>
    <cellStyle name="好_汇总表4 2" xfId="3255"/>
    <cellStyle name="好_汇总-县级财政报表附表" xfId="3256"/>
    <cellStyle name="好_汇总-县级财政报表附表 2" xfId="3257"/>
    <cellStyle name="好_基础数据分析" xfId="3258"/>
    <cellStyle name="好_基础数据分析 2" xfId="3259"/>
    <cellStyle name="好_检验表" xfId="3260"/>
    <cellStyle name="好_检验表 2" xfId="3261"/>
    <cellStyle name="好_检验表（调整后）" xfId="3262"/>
    <cellStyle name="好_检验表（调整后） 2" xfId="3263"/>
    <cellStyle name="好_建行" xfId="3264"/>
    <cellStyle name="好_建行 2" xfId="3265"/>
    <cellStyle name="好_奖励补助测算5.22测试" xfId="3266"/>
    <cellStyle name="好_奖励补助测算5.22测试 2" xfId="3267"/>
    <cellStyle name="好_奖励补助测算5.23新" xfId="3268"/>
    <cellStyle name="好_奖励补助测算5.23新 2" xfId="3269"/>
    <cellStyle name="好_奖励补助测算5.24冯铸" xfId="3270"/>
    <cellStyle name="好_奖励补助测算5.24冯铸 2" xfId="3271"/>
    <cellStyle name="好_奖励补助测算7.23" xfId="3272"/>
    <cellStyle name="好_奖励补助测算7.23 2" xfId="3273"/>
    <cellStyle name="好_奖励补助测算7.25" xfId="3274"/>
    <cellStyle name="好_奖励补助测算7.25 (version 1) (version 1)" xfId="3275"/>
    <cellStyle name="好_奖励补助测算7.25 (version 1) (version 1) 2" xfId="3276"/>
    <cellStyle name="好_奖励补助测算7.25 2" xfId="3277"/>
    <cellStyle name="好_教师绩效工资测算表（离退休按各地上报数测算）2009年1月1日" xfId="3278"/>
    <cellStyle name="好_教师绩效工资测算表（离退休按各地上报数测算）2009年1月1日 2" xfId="3279"/>
    <cellStyle name="好_教育(按照总人口测算）—20080416" xfId="3280"/>
    <cellStyle name="好_教育(按照总人口测算）—20080416 2" xfId="3281"/>
    <cellStyle name="好_教育(按照总人口测算）—20080416_不含人员经费系数" xfId="3282"/>
    <cellStyle name="好_教育(按照总人口测算）—20080416_不含人员经费系数 2" xfId="3283"/>
    <cellStyle name="好_教育(按照总人口测算）—20080416_民生政策最低支出需求" xfId="3284"/>
    <cellStyle name="好_教育(按照总人口测算）—20080416_民生政策最低支出需求 2" xfId="3285"/>
    <cellStyle name="好_教育(按照总人口测算）—20080416_县市旗测算-新科目（含人口规模效应）" xfId="3286"/>
    <cellStyle name="好_教育(按照总人口测算）—20080416_县市旗测算-新科目（含人口规模效应） 2" xfId="3287"/>
    <cellStyle name="好_教育厅提供义务教育及高中教师人数（2009年1月6日）" xfId="3288"/>
    <cellStyle name="好_教育厅提供义务教育及高中教师人数（2009年1月6日） 2" xfId="3289"/>
    <cellStyle name="好_津补贴保障测算（2010.3.19）" xfId="3290"/>
    <cellStyle name="好_津补贴保障测算（2010.3.19） 2" xfId="3291"/>
    <cellStyle name="好_历年教师人数" xfId="3292"/>
    <cellStyle name="好_历年教师人数 2" xfId="3293"/>
    <cellStyle name="好_丽江汇总" xfId="3294"/>
    <cellStyle name="好_丽江汇总 2" xfId="3295"/>
    <cellStyle name="好_民生政策最低支出需求" xfId="3296"/>
    <cellStyle name="好_民生政策最低支出需求 2" xfId="3297"/>
    <cellStyle name="好_南阳 提前通知2012年转移支付（确定表）" xfId="3298"/>
    <cellStyle name="好_南阳 提前通知2012年转移支付（确定表） 2" xfId="3299"/>
    <cellStyle name="好_农林水和城市维护标准支出20080505－县区合计" xfId="3300"/>
    <cellStyle name="好_农林水和城市维护标准支出20080505－县区合计 2" xfId="3301"/>
    <cellStyle name="好_农林水和城市维护标准支出20080505－县区合计_不含人员经费系数" xfId="3302"/>
    <cellStyle name="好_农林水和城市维护标准支出20080505－县区合计_不含人员经费系数 2" xfId="3303"/>
    <cellStyle name="好_农林水和城市维护标准支出20080505－县区合计_民生政策最低支出需求" xfId="3304"/>
    <cellStyle name="好_农林水和城市维护标准支出20080505－县区合计_民生政策最低支出需求 2" xfId="3305"/>
    <cellStyle name="好_农林水和城市维护标准支出20080505－县区合计_县市旗测算-新科目（含人口规模效应）" xfId="3306"/>
    <cellStyle name="好_农林水和城市维护标准支出20080505－县区合计_县市旗测算-新科目（含人口规模效应） 2" xfId="3307"/>
    <cellStyle name="好_平邑" xfId="3308"/>
    <cellStyle name="好_平邑 2" xfId="3309"/>
    <cellStyle name="好_其他部门(按照总人口测算）—20080416" xfId="3310"/>
    <cellStyle name="好_其他部门(按照总人口测算）—20080416 2" xfId="3311"/>
    <cellStyle name="好_其他部门(按照总人口测算）—20080416_不含人员经费系数" xfId="3312"/>
    <cellStyle name="好_其他部门(按照总人口测算）—20080416_不含人员经费系数 2" xfId="3313"/>
    <cellStyle name="好_其他部门(按照总人口测算）—20080416_民生政策最低支出需求" xfId="3314"/>
    <cellStyle name="好_其他部门(按照总人口测算）—20080416_民生政策最低支出需求 2" xfId="3315"/>
    <cellStyle name="好_其他部门(按照总人口测算）—20080416_县市旗测算-新科目（含人口规模效应）" xfId="3316"/>
    <cellStyle name="好_其他部门(按照总人口测算）—20080416_县市旗测算-新科目（含人口规模效应） 2" xfId="3317"/>
    <cellStyle name="好_青海 缺口县区测算(地方填报)" xfId="3318"/>
    <cellStyle name="好_青海 缺口县区测算(地方填报) 2" xfId="3319"/>
    <cellStyle name="好_缺口县区测算" xfId="3320"/>
    <cellStyle name="好_缺口县区测算 2" xfId="3321"/>
    <cellStyle name="好_缺口县区测算（11.13）" xfId="3322"/>
    <cellStyle name="好_缺口县区测算（11.13） 2" xfId="3323"/>
    <cellStyle name="好_缺口县区测算(按2007支出增长25%测算)" xfId="3324"/>
    <cellStyle name="好_缺口县区测算(按2007支出增长25%测算) 2" xfId="3325"/>
    <cellStyle name="好_缺口县区测算(按核定人数)" xfId="3326"/>
    <cellStyle name="好_缺口县区测算(按核定人数) 2" xfId="3327"/>
    <cellStyle name="好_缺口县区测算(财政部标准)" xfId="3328"/>
    <cellStyle name="好_缺口县区测算(财政部标准) 2" xfId="3329"/>
    <cellStyle name="好_缺口消化情况" xfId="3330"/>
    <cellStyle name="好_缺口消化情况 2" xfId="3331"/>
    <cellStyle name="好_人大2010年县级部门预算录入表" xfId="3332"/>
    <cellStyle name="好_人大2010年县级部门预算录入表 2" xfId="3333"/>
    <cellStyle name="好_人员工资和公用经费" xfId="3334"/>
    <cellStyle name="好_人员工资和公用经费 2" xfId="3335"/>
    <cellStyle name="好_人员工资和公用经费2" xfId="3336"/>
    <cellStyle name="好_人员工资和公用经费2 2" xfId="3337"/>
    <cellStyle name="好_人员工资和公用经费3" xfId="3338"/>
    <cellStyle name="好_人员工资和公用经费3 2" xfId="3339"/>
    <cellStyle name="好_三季度－表二" xfId="3340"/>
    <cellStyle name="好_三季度－表二 2" xfId="3341"/>
    <cellStyle name="好_山东省民生支出标准" xfId="3342"/>
    <cellStyle name="好_山东省民生支出标准 2" xfId="3343"/>
    <cellStyle name="好_商品交易所2006--2008年税收" xfId="3344"/>
    <cellStyle name="好_商品交易所2006--2008年税收 2" xfId="3345"/>
    <cellStyle name="好_省电力2008年 工作表" xfId="3346"/>
    <cellStyle name="好_省电力2008年 工作表 2" xfId="3347"/>
    <cellStyle name="好_市辖区测算20080510" xfId="3348"/>
    <cellStyle name="好_市辖区测算20080510 2" xfId="3349"/>
    <cellStyle name="好_市辖区测算20080510_不含人员经费系数" xfId="3350"/>
    <cellStyle name="好_市辖区测算20080510_不含人员经费系数 2" xfId="3351"/>
    <cellStyle name="好_市辖区测算20080510_民生政策最低支出需求" xfId="3352"/>
    <cellStyle name="好_市辖区测算20080510_民生政策最低支出需求 2" xfId="3353"/>
    <cellStyle name="好_市辖区测算20080510_县市旗测算-新科目（含人口规模效应）" xfId="3354"/>
    <cellStyle name="好_市辖区测算20080510_县市旗测算-新科目（含人口规模效应） 2" xfId="3355"/>
    <cellStyle name="好_市辖区测算-新科目（20080626）" xfId="3356"/>
    <cellStyle name="好_市辖区测算-新科目（20080626） 2" xfId="3357"/>
    <cellStyle name="好_市辖区测算-新科目（20080626）_不含人员经费系数" xfId="3358"/>
    <cellStyle name="好_市辖区测算-新科目（20080626）_不含人员经费系数 2" xfId="3359"/>
    <cellStyle name="好_市辖区测算-新科目（20080626）_民生政策最低支出需求" xfId="3360"/>
    <cellStyle name="好_市辖区测算-新科目（20080626）_民生政策最低支出需求 2" xfId="3361"/>
    <cellStyle name="好_市辖区测算-新科目（20080626）_县市旗测算-新科目（含人口规模效应）" xfId="3362"/>
    <cellStyle name="好_市辖区测算-新科目（20080626）_县市旗测算-新科目（含人口规模效应） 2" xfId="3363"/>
    <cellStyle name="好_同德" xfId="3364"/>
    <cellStyle name="好_同德 2" xfId="3365"/>
    <cellStyle name="好_危改资金测算" xfId="3366"/>
    <cellStyle name="好_危改资金测算 2" xfId="3367"/>
    <cellStyle name="好_卫生(按照总人口测算）—20080416" xfId="3368"/>
    <cellStyle name="好_卫生(按照总人口测算）—20080416 2" xfId="3369"/>
    <cellStyle name="好_卫生(按照总人口测算）—20080416_不含人员经费系数" xfId="3370"/>
    <cellStyle name="好_卫生(按照总人口测算）—20080416_不含人员经费系数 2" xfId="3371"/>
    <cellStyle name="好_卫生(按照总人口测算）—20080416_民生政策最低支出需求" xfId="3372"/>
    <cellStyle name="好_卫生(按照总人口测算）—20080416_民生政策最低支出需求 2" xfId="3373"/>
    <cellStyle name="好_卫生(按照总人口测算）—20080416_县市旗测算-新科目（含人口规模效应）" xfId="3374"/>
    <cellStyle name="好_卫生(按照总人口测算）—20080416_县市旗测算-新科目（含人口规模效应） 2" xfId="3375"/>
    <cellStyle name="好_卫生部门" xfId="3376"/>
    <cellStyle name="好_卫生部门 2" xfId="3377"/>
    <cellStyle name="好_文体广播部门" xfId="3378"/>
    <cellStyle name="好_文体广播部门 2" xfId="3379"/>
    <cellStyle name="好_文体广播事业(按照总人口测算）—20080416" xfId="3380"/>
    <cellStyle name="好_文体广播事业(按照总人口测算）—20080416 2" xfId="3381"/>
    <cellStyle name="好_文体广播事业(按照总人口测算）—20080416_不含人员经费系数" xfId="3382"/>
    <cellStyle name="好_文体广播事业(按照总人口测算）—20080416_不含人员经费系数 2" xfId="3383"/>
    <cellStyle name="好_文体广播事业(按照总人口测算）—20080416_民生政策最低支出需求" xfId="3384"/>
    <cellStyle name="好_文体广播事业(按照总人口测算）—20080416_民生政策最低支出需求 2" xfId="3385"/>
    <cellStyle name="好_文体广播事业(按照总人口测算）—20080416_县市旗测算-新科目（含人口规模效应）" xfId="3386"/>
    <cellStyle name="好_文体广播事业(按照总人口测算）—20080416_县市旗测算-新科目（含人口规模效应） 2" xfId="3387"/>
    <cellStyle name="好_下半年禁毒办案经费分配2544.3万元" xfId="3388"/>
    <cellStyle name="好_下半年禁毒办案经费分配2544.3万元 2" xfId="3389"/>
    <cellStyle name="好_下半年禁吸戒毒经费1000万元" xfId="3390"/>
    <cellStyle name="好_下半年禁吸戒毒经费1000万元 2" xfId="3391"/>
    <cellStyle name="好_下文" xfId="3392"/>
    <cellStyle name="好_下文 2" xfId="3393"/>
    <cellStyle name="好_下文（表）" xfId="3394"/>
    <cellStyle name="好_下文（表） 2" xfId="3395"/>
    <cellStyle name="好_县公司" xfId="3396"/>
    <cellStyle name="好_县公司 2" xfId="3397"/>
    <cellStyle name="好_县级公安机关公用经费标准奖励测算方案（定稿）" xfId="3398"/>
    <cellStyle name="好_县级公安机关公用经费标准奖励测算方案（定稿） 2" xfId="3399"/>
    <cellStyle name="好_县级基础数据" xfId="3400"/>
    <cellStyle name="好_县级基础数据 2" xfId="3401"/>
    <cellStyle name="好_县区合并测算20080421" xfId="3402"/>
    <cellStyle name="好_县区合并测算20080421 2" xfId="3403"/>
    <cellStyle name="好_县区合并测算20080421_不含人员经费系数" xfId="3404"/>
    <cellStyle name="好_县区合并测算20080421_不含人员经费系数 2" xfId="3405"/>
    <cellStyle name="好_县区合并测算20080421_民生政策最低支出需求" xfId="3406"/>
    <cellStyle name="好_县区合并测算20080421_民生政策最低支出需求 2" xfId="3407"/>
    <cellStyle name="好_县区合并测算20080421_县市旗测算-新科目（含人口规模效应）" xfId="3408"/>
    <cellStyle name="好_县区合并测算20080421_县市旗测算-新科目（含人口规模效应） 2" xfId="3409"/>
    <cellStyle name="好_县区合并测算20080423(按照各省比重）" xfId="3410"/>
    <cellStyle name="好_县区合并测算20080423(按照各省比重） 2" xfId="3411"/>
    <cellStyle name="好_县区合并测算20080423(按照各省比重）_不含人员经费系数" xfId="3412"/>
    <cellStyle name="好_县区合并测算20080423(按照各省比重）_不含人员经费系数 2" xfId="3413"/>
    <cellStyle name="好_县区合并测算20080423(按照各省比重）_民生政策最低支出需求" xfId="3414"/>
    <cellStyle name="好_县区合并测算20080423(按照各省比重）_民生政策最低支出需求 2" xfId="3415"/>
    <cellStyle name="好_县区合并测算20080423(按照各省比重）_县市旗测算-新科目（含人口规模效应）" xfId="3416"/>
    <cellStyle name="好_县区合并测算20080423(按照各省比重）_县市旗测算-新科目（含人口规模效应） 2" xfId="3417"/>
    <cellStyle name="好_县市旗测算20080508" xfId="3418"/>
    <cellStyle name="好_县市旗测算20080508 2" xfId="3419"/>
    <cellStyle name="好_县市旗测算20080508_不含人员经费系数" xfId="3420"/>
    <cellStyle name="好_县市旗测算20080508_不含人员经费系数 2" xfId="3421"/>
    <cellStyle name="好_县市旗测算20080508_民生政策最低支出需求" xfId="3422"/>
    <cellStyle name="好_县市旗测算20080508_民生政策最低支出需求 2" xfId="3423"/>
    <cellStyle name="好_县市旗测算20080508_县市旗测算-新科目（含人口规模效应）" xfId="3424"/>
    <cellStyle name="好_县市旗测算20080508_县市旗测算-新科目（含人口规模效应） 2" xfId="3425"/>
    <cellStyle name="好_县市旗测算-新科目（20080626）" xfId="3426"/>
    <cellStyle name="好_县市旗测算-新科目（20080626） 2" xfId="3427"/>
    <cellStyle name="好_县市旗测算-新科目（20080626）_不含人员经费系数" xfId="3428"/>
    <cellStyle name="好_县市旗测算-新科目（20080626）_不含人员经费系数 2" xfId="3429"/>
    <cellStyle name="好_县市旗测算-新科目（20080626）_民生政策最低支出需求" xfId="3430"/>
    <cellStyle name="好_县市旗测算-新科目（20080626）_民生政策最低支出需求 2" xfId="3431"/>
    <cellStyle name="好_县市旗测算-新科目（20080626）_县市旗测算-新科目（含人口规模效应）" xfId="3432"/>
    <cellStyle name="好_县市旗测算-新科目（20080626）_县市旗测算-新科目（含人口规模效应） 2" xfId="3433"/>
    <cellStyle name="好_县市旗测算-新科目（20080627）" xfId="3434"/>
    <cellStyle name="好_县市旗测算-新科目（20080627） 2" xfId="3435"/>
    <cellStyle name="好_县市旗测算-新科目（20080627）_不含人员经费系数" xfId="3436"/>
    <cellStyle name="好_县市旗测算-新科目（20080627）_不含人员经费系数 2" xfId="3437"/>
    <cellStyle name="好_县市旗测算-新科目（20080627）_民生政策最低支出需求" xfId="3438"/>
    <cellStyle name="好_县市旗测算-新科目（20080627）_民生政策最低支出需求 2" xfId="3439"/>
    <cellStyle name="好_县市旗测算-新科目（20080627）_县市旗测算-新科目（含人口规模效应）" xfId="3440"/>
    <cellStyle name="好_县市旗测算-新科目（20080627）_县市旗测算-新科目（含人口规模效应） 2" xfId="3441"/>
    <cellStyle name="好_业务工作量指标" xfId="3442"/>
    <cellStyle name="好_业务工作量指标 2" xfId="3443"/>
    <cellStyle name="好_一般预算支出口径剔除表" xfId="3444"/>
    <cellStyle name="好_一般预算支出口径剔除表 2" xfId="3445"/>
    <cellStyle name="好_义务教育阶段教职工人数（教育厅提供最终）" xfId="3446"/>
    <cellStyle name="好_义务教育阶段教职工人数（教育厅提供最终） 2" xfId="3447"/>
    <cellStyle name="好_银行账户情况表_2010年12月" xfId="3448"/>
    <cellStyle name="好_银行账户情况表_2010年12月 2" xfId="3449"/>
    <cellStyle name="好_云南 缺口县区测算(地方填报)" xfId="3450"/>
    <cellStyle name="好_云南 缺口县区测算(地方填报) 2" xfId="3451"/>
    <cellStyle name="好_云南农村义务教育统计表" xfId="3452"/>
    <cellStyle name="好_云南农村义务教育统计表 2" xfId="3453"/>
    <cellStyle name="好_云南省2008年中小学教师人数统计表" xfId="3454"/>
    <cellStyle name="好_云南省2008年中小学教师人数统计表 2" xfId="3455"/>
    <cellStyle name="好_云南省2008年中小学教职工情况（教育厅提供20090101加工整理）" xfId="3456"/>
    <cellStyle name="好_云南省2008年中小学教职工情况（教育厅提供20090101加工整理） 2" xfId="3457"/>
    <cellStyle name="好_云南省2008年转移支付测算——州市本级考核部分及政策性测算" xfId="3458"/>
    <cellStyle name="好_云南省2008年转移支付测算——州市本级考核部分及政策性测算 2" xfId="3459"/>
    <cellStyle name="好_云南水利电力有限公司" xfId="3460"/>
    <cellStyle name="好_云南水利电力有限公司 2" xfId="3461"/>
    <cellStyle name="好_指标及结算6-20" xfId="3462"/>
    <cellStyle name="好_指标及结算6-20 2" xfId="3463"/>
    <cellStyle name="好_指标四" xfId="3464"/>
    <cellStyle name="好_指标四 2" xfId="3465"/>
    <cellStyle name="好_指标五" xfId="3466"/>
    <cellStyle name="好_指标五 2" xfId="3467"/>
    <cellStyle name="好_重点民生支出需求测算表社保（农村低保）081112" xfId="3468"/>
    <cellStyle name="好_重点民生支出需求测算表社保（农村低保）081112 2" xfId="3469"/>
    <cellStyle name="好_转移支付" xfId="3470"/>
    <cellStyle name="好_转移支付 2" xfId="3471"/>
    <cellStyle name="好_追加事项对账单（2012.5.28）" xfId="3472"/>
    <cellStyle name="好_追加事项对账单（2012.5.28） 2" xfId="3473"/>
    <cellStyle name="好_自行调整差异系数顺序" xfId="3474"/>
    <cellStyle name="好_自行调整差异系数顺序 2" xfId="3475"/>
    <cellStyle name="好_总人口" xfId="3476"/>
    <cellStyle name="好_总人口 2" xfId="3477"/>
    <cellStyle name="后继超级链接" xfId="3478"/>
    <cellStyle name="后继超级链接 2" xfId="3479"/>
    <cellStyle name="后继超链接" xfId="3480"/>
    <cellStyle name="后继超链接 2" xfId="3481"/>
    <cellStyle name="汇总 2" xfId="3482"/>
    <cellStyle name="汇总 2 10" xfId="3483"/>
    <cellStyle name="汇总 2 11" xfId="3484"/>
    <cellStyle name="汇总 2 12" xfId="3485"/>
    <cellStyle name="汇总 2 2" xfId="3486"/>
    <cellStyle name="汇总 2 2 2" xfId="3487"/>
    <cellStyle name="汇总 2 2 2 2" xfId="3488"/>
    <cellStyle name="汇总 2 2 3" xfId="3489"/>
    <cellStyle name="汇总 2 2 3 2" xfId="3490"/>
    <cellStyle name="汇总 2 2 4" xfId="3491"/>
    <cellStyle name="汇总 2 2 4 2" xfId="3492"/>
    <cellStyle name="汇总 2 2 5" xfId="3493"/>
    <cellStyle name="汇总 2 2 5 2" xfId="3494"/>
    <cellStyle name="汇总 2 2 6" xfId="3495"/>
    <cellStyle name="汇总 2 2 7" xfId="3496"/>
    <cellStyle name="汇总 2 3" xfId="3497"/>
    <cellStyle name="汇总 2 3 2" xfId="3498"/>
    <cellStyle name="汇总 2 4" xfId="3499"/>
    <cellStyle name="汇总 2 4 2" xfId="3500"/>
    <cellStyle name="汇总 2 5" xfId="3501"/>
    <cellStyle name="汇总 2 5 2" xfId="3502"/>
    <cellStyle name="汇总 2 6" xfId="3503"/>
    <cellStyle name="汇总 2 6 2" xfId="3504"/>
    <cellStyle name="汇总 2 7" xfId="3505"/>
    <cellStyle name="汇总 2 7 2" xfId="3506"/>
    <cellStyle name="汇总 2 8" xfId="3507"/>
    <cellStyle name="汇总 2 8 2" xfId="3508"/>
    <cellStyle name="汇总 2 9" xfId="3509"/>
    <cellStyle name="汇总 2 9 2" xfId="3510"/>
    <cellStyle name="汇总 3" xfId="3511"/>
    <cellStyle name="汇总 3 2" xfId="3512"/>
    <cellStyle name="汇总 3 2 2" xfId="3513"/>
    <cellStyle name="汇总 3 3" xfId="3514"/>
    <cellStyle name="汇总 3 3 2" xfId="3515"/>
    <cellStyle name="汇总 3 4" xfId="3516"/>
    <cellStyle name="汇总 4" xfId="3517"/>
    <cellStyle name="汇总 4 2" xfId="3518"/>
    <cellStyle name="汇总 4 2 2" xfId="3519"/>
    <cellStyle name="汇总 4 3" xfId="3520"/>
    <cellStyle name="汇总 4 3 2" xfId="3521"/>
    <cellStyle name="汇总 4 4" xfId="3522"/>
    <cellStyle name="汇总 5" xfId="3523"/>
    <cellStyle name="汇总 5 2" xfId="3524"/>
    <cellStyle name="汇总 5 2 2" xfId="3525"/>
    <cellStyle name="汇总 5 3" xfId="3526"/>
    <cellStyle name="汇总 6" xfId="3527"/>
    <cellStyle name="汇总 6 2" xfId="3528"/>
    <cellStyle name="汇总 7" xfId="3529"/>
    <cellStyle name="货" xfId="3530"/>
    <cellStyle name="货 2" xfId="3531"/>
    <cellStyle name="货_NJ18-15" xfId="3532"/>
    <cellStyle name="货_NJ18-15 2" xfId="3533"/>
    <cellStyle name="货币 2" xfId="3534"/>
    <cellStyle name="货币 2 2" xfId="3535"/>
    <cellStyle name="货币 2 2 2" xfId="3536"/>
    <cellStyle name="货币 2 3" xfId="3537"/>
    <cellStyle name="货币 2_2013年上级追加指标文件20140120" xfId="3538"/>
    <cellStyle name="货币[" xfId="3539"/>
    <cellStyle name="货币[ 2" xfId="3540"/>
    <cellStyle name="貨幣 [0]_SGV" xfId="3541"/>
    <cellStyle name="貨幣_SGV" xfId="3542"/>
    <cellStyle name="计算 2" xfId="3543"/>
    <cellStyle name="计算 2 10" xfId="3544"/>
    <cellStyle name="计算 2 11" xfId="3545"/>
    <cellStyle name="计算 2 12" xfId="3546"/>
    <cellStyle name="计算 2 2" xfId="3547"/>
    <cellStyle name="计算 2 2 2" xfId="3548"/>
    <cellStyle name="计算 2 2 2 2" xfId="3549"/>
    <cellStyle name="计算 2 2 3" xfId="3550"/>
    <cellStyle name="计算 2 2 3 2" xfId="3551"/>
    <cellStyle name="计算 2 2 4" xfId="3552"/>
    <cellStyle name="计算 2 2 4 2" xfId="3553"/>
    <cellStyle name="计算 2 2 5" xfId="3554"/>
    <cellStyle name="计算 2 2 5 2" xfId="3555"/>
    <cellStyle name="计算 2 2 6" xfId="3556"/>
    <cellStyle name="计算 2 2 7" xfId="3557"/>
    <cellStyle name="计算 2 3" xfId="3558"/>
    <cellStyle name="计算 2 3 2" xfId="3559"/>
    <cellStyle name="计算 2 4" xfId="3560"/>
    <cellStyle name="计算 2 4 2" xfId="3561"/>
    <cellStyle name="计算 2 5" xfId="3562"/>
    <cellStyle name="计算 2 5 2" xfId="3563"/>
    <cellStyle name="计算 2 6" xfId="3564"/>
    <cellStyle name="计算 2 6 2" xfId="3565"/>
    <cellStyle name="计算 2 7" xfId="3566"/>
    <cellStyle name="计算 2 7 2" xfId="3567"/>
    <cellStyle name="计算 2 8" xfId="3568"/>
    <cellStyle name="计算 2 8 2" xfId="3569"/>
    <cellStyle name="计算 2 9" xfId="3570"/>
    <cellStyle name="计算 2 9 2" xfId="3571"/>
    <cellStyle name="计算 3" xfId="3572"/>
    <cellStyle name="计算 3 2" xfId="3573"/>
    <cellStyle name="计算 3 2 2" xfId="3574"/>
    <cellStyle name="计算 3 3" xfId="3575"/>
    <cellStyle name="计算 3 3 2" xfId="3576"/>
    <cellStyle name="计算 3 4" xfId="3577"/>
    <cellStyle name="计算 4" xfId="3578"/>
    <cellStyle name="计算 4 2" xfId="3579"/>
    <cellStyle name="计算 4 2 2" xfId="3580"/>
    <cellStyle name="计算 4 3" xfId="3581"/>
    <cellStyle name="计算 4 3 2" xfId="3582"/>
    <cellStyle name="计算 4 4" xfId="3583"/>
    <cellStyle name="计算 5" xfId="3584"/>
    <cellStyle name="计算 5 2" xfId="3585"/>
    <cellStyle name="计算 5 2 2" xfId="3586"/>
    <cellStyle name="计算 5 3" xfId="3587"/>
    <cellStyle name="计算 6" xfId="3588"/>
    <cellStyle name="计算 6 2" xfId="3589"/>
    <cellStyle name="计算 7" xfId="3590"/>
    <cellStyle name="检查单元格 2" xfId="3591"/>
    <cellStyle name="检查单元格 2 10" xfId="3592"/>
    <cellStyle name="检查单元格 2 11" xfId="3593"/>
    <cellStyle name="检查单元格 2 12" xfId="3594"/>
    <cellStyle name="检查单元格 2 2" xfId="3595"/>
    <cellStyle name="检查单元格 2 2 2" xfId="3596"/>
    <cellStyle name="检查单元格 2 2 2 2" xfId="3597"/>
    <cellStyle name="检查单元格 2 2 3" xfId="3598"/>
    <cellStyle name="检查单元格 2 2 3 2" xfId="3599"/>
    <cellStyle name="检查单元格 2 2 4" xfId="3600"/>
    <cellStyle name="检查单元格 2 2 4 2" xfId="3601"/>
    <cellStyle name="检查单元格 2 2 5" xfId="3602"/>
    <cellStyle name="检查单元格 2 2 5 2" xfId="3603"/>
    <cellStyle name="检查单元格 2 2 6" xfId="3604"/>
    <cellStyle name="检查单元格 2 2 7" xfId="3605"/>
    <cellStyle name="检查单元格 2 3" xfId="3606"/>
    <cellStyle name="检查单元格 2 3 2" xfId="3607"/>
    <cellStyle name="检查单元格 2 4" xfId="3608"/>
    <cellStyle name="检查单元格 2 4 2" xfId="3609"/>
    <cellStyle name="检查单元格 2 5" xfId="3610"/>
    <cellStyle name="检查单元格 2 5 2" xfId="3611"/>
    <cellStyle name="检查单元格 2 6" xfId="3612"/>
    <cellStyle name="检查单元格 2 6 2" xfId="3613"/>
    <cellStyle name="检查单元格 2 7" xfId="3614"/>
    <cellStyle name="检查单元格 2 7 2" xfId="3615"/>
    <cellStyle name="检查单元格 2 8" xfId="3616"/>
    <cellStyle name="检查单元格 2 8 2" xfId="3617"/>
    <cellStyle name="检查单元格 2 9" xfId="3618"/>
    <cellStyle name="检查单元格 2 9 2" xfId="3619"/>
    <cellStyle name="检查单元格 3" xfId="3620"/>
    <cellStyle name="检查单元格 3 2" xfId="3621"/>
    <cellStyle name="检查单元格 3 2 2" xfId="3622"/>
    <cellStyle name="检查单元格 3 3" xfId="3623"/>
    <cellStyle name="检查单元格 3 3 2" xfId="3624"/>
    <cellStyle name="检查单元格 3 4" xfId="3625"/>
    <cellStyle name="检查单元格 4" xfId="3626"/>
    <cellStyle name="检查单元格 4 2" xfId="3627"/>
    <cellStyle name="检查单元格 4 2 2" xfId="3628"/>
    <cellStyle name="检查单元格 4 3" xfId="3629"/>
    <cellStyle name="检查单元格 4 3 2" xfId="3630"/>
    <cellStyle name="检查单元格 4 4" xfId="3631"/>
    <cellStyle name="检查单元格 5" xfId="3632"/>
    <cellStyle name="检查单元格 5 2" xfId="3633"/>
    <cellStyle name="检查单元格 5 2 2" xfId="3634"/>
    <cellStyle name="检查单元格 5 3" xfId="3635"/>
    <cellStyle name="检查单元格 6" xfId="3636"/>
    <cellStyle name="检查单元格 6 2" xfId="3637"/>
    <cellStyle name="检查单元格 7" xfId="3638"/>
    <cellStyle name="解释性文本 2" xfId="3639"/>
    <cellStyle name="解释性文本 2 10" xfId="3640"/>
    <cellStyle name="解释性文本 2 11" xfId="3641"/>
    <cellStyle name="解释性文本 2 12" xfId="3642"/>
    <cellStyle name="解释性文本 2 2" xfId="3643"/>
    <cellStyle name="解释性文本 2 2 2" xfId="3644"/>
    <cellStyle name="解释性文本 2 2 2 2" xfId="3645"/>
    <cellStyle name="解释性文本 2 2 3" xfId="3646"/>
    <cellStyle name="解释性文本 2 2 3 2" xfId="3647"/>
    <cellStyle name="解释性文本 2 2 4" xfId="3648"/>
    <cellStyle name="解释性文本 2 2 4 2" xfId="3649"/>
    <cellStyle name="解释性文本 2 2 5" xfId="3650"/>
    <cellStyle name="解释性文本 2 2 5 2" xfId="3651"/>
    <cellStyle name="解释性文本 2 2 6" xfId="3652"/>
    <cellStyle name="解释性文本 2 2 7" xfId="3653"/>
    <cellStyle name="解释性文本 2 3" xfId="3654"/>
    <cellStyle name="解释性文本 2 3 2" xfId="3655"/>
    <cellStyle name="解释性文本 2 4" xfId="3656"/>
    <cellStyle name="解释性文本 2 4 2" xfId="3657"/>
    <cellStyle name="解释性文本 2 5" xfId="3658"/>
    <cellStyle name="解释性文本 2 5 2" xfId="3659"/>
    <cellStyle name="解释性文本 2 6" xfId="3660"/>
    <cellStyle name="解释性文本 2 6 2" xfId="3661"/>
    <cellStyle name="解释性文本 2 7" xfId="3662"/>
    <cellStyle name="解释性文本 2 7 2" xfId="3663"/>
    <cellStyle name="解释性文本 2 8" xfId="3664"/>
    <cellStyle name="解释性文本 2 8 2" xfId="3665"/>
    <cellStyle name="解释性文本 2 9" xfId="3666"/>
    <cellStyle name="解释性文本 2 9 2" xfId="3667"/>
    <cellStyle name="解释性文本 3" xfId="3668"/>
    <cellStyle name="解释性文本 3 2" xfId="3669"/>
    <cellStyle name="解释性文本 3 2 2" xfId="3670"/>
    <cellStyle name="解释性文本 3 3" xfId="3671"/>
    <cellStyle name="解释性文本 3 3 2" xfId="3672"/>
    <cellStyle name="解释性文本 3 4" xfId="3673"/>
    <cellStyle name="解释性文本 4" xfId="3674"/>
    <cellStyle name="解释性文本 4 2" xfId="3675"/>
    <cellStyle name="解释性文本 4 2 2" xfId="3676"/>
    <cellStyle name="解释性文本 4 3" xfId="3677"/>
    <cellStyle name="解释性文本 4 3 2" xfId="3678"/>
    <cellStyle name="解释性文本 4 4" xfId="3679"/>
    <cellStyle name="解释性文本 5" xfId="3680"/>
    <cellStyle name="解释性文本 5 2" xfId="3681"/>
    <cellStyle name="解释性文本 5 2 2" xfId="3682"/>
    <cellStyle name="解释性文本 5 3" xfId="3683"/>
    <cellStyle name="解释性文本 6" xfId="3684"/>
    <cellStyle name="解释性文本 6 2" xfId="3685"/>
    <cellStyle name="解释性文本 7" xfId="3686"/>
    <cellStyle name="借出原因" xfId="3687"/>
    <cellStyle name="警告文本 2" xfId="3688"/>
    <cellStyle name="警告文本 2 10" xfId="3689"/>
    <cellStyle name="警告文本 2 11" xfId="3690"/>
    <cellStyle name="警告文本 2 12" xfId="3691"/>
    <cellStyle name="警告文本 2 2" xfId="3692"/>
    <cellStyle name="警告文本 2 2 2" xfId="3693"/>
    <cellStyle name="警告文本 2 2 2 2" xfId="3694"/>
    <cellStyle name="警告文本 2 2 3" xfId="3695"/>
    <cellStyle name="警告文本 2 2 3 2" xfId="3696"/>
    <cellStyle name="警告文本 2 2 4" xfId="3697"/>
    <cellStyle name="警告文本 2 2 4 2" xfId="3698"/>
    <cellStyle name="警告文本 2 2 5" xfId="3699"/>
    <cellStyle name="警告文本 2 2 5 2" xfId="3700"/>
    <cellStyle name="警告文本 2 2 6" xfId="3701"/>
    <cellStyle name="警告文本 2 2 7" xfId="3702"/>
    <cellStyle name="警告文本 2 3" xfId="3703"/>
    <cellStyle name="警告文本 2 3 2" xfId="3704"/>
    <cellStyle name="警告文本 2 4" xfId="3705"/>
    <cellStyle name="警告文本 2 4 2" xfId="3706"/>
    <cellStyle name="警告文本 2 5" xfId="3707"/>
    <cellStyle name="警告文本 2 5 2" xfId="3708"/>
    <cellStyle name="警告文本 2 6" xfId="3709"/>
    <cellStyle name="警告文本 2 6 2" xfId="3710"/>
    <cellStyle name="警告文本 2 7" xfId="3711"/>
    <cellStyle name="警告文本 2 7 2" xfId="3712"/>
    <cellStyle name="警告文本 2 8" xfId="3713"/>
    <cellStyle name="警告文本 2 8 2" xfId="3714"/>
    <cellStyle name="警告文本 2 9" xfId="3715"/>
    <cellStyle name="警告文本 2 9 2" xfId="3716"/>
    <cellStyle name="警告文本 3" xfId="3717"/>
    <cellStyle name="警告文本 3 2" xfId="3718"/>
    <cellStyle name="警告文本 3 2 2" xfId="3719"/>
    <cellStyle name="警告文本 3 3" xfId="3720"/>
    <cellStyle name="警告文本 3 3 2" xfId="3721"/>
    <cellStyle name="警告文本 3 4" xfId="3722"/>
    <cellStyle name="警告文本 4" xfId="3723"/>
    <cellStyle name="警告文本 4 2" xfId="3724"/>
    <cellStyle name="警告文本 4 2 2" xfId="3725"/>
    <cellStyle name="警告文本 4 3" xfId="3726"/>
    <cellStyle name="警告文本 4 3 2" xfId="3727"/>
    <cellStyle name="警告文本 4 4" xfId="3728"/>
    <cellStyle name="警告文本 5" xfId="3729"/>
    <cellStyle name="警告文本 5 2" xfId="3730"/>
    <cellStyle name="警告文本 5 2 2" xfId="3731"/>
    <cellStyle name="警告文本 5 3" xfId="3732"/>
    <cellStyle name="警告文本 6" xfId="3733"/>
    <cellStyle name="警告文本 6 2" xfId="3734"/>
    <cellStyle name="警告文本 7" xfId="3735"/>
    <cellStyle name="链接单元格 2" xfId="3736"/>
    <cellStyle name="链接单元格 2 10" xfId="3737"/>
    <cellStyle name="链接单元格 2 11" xfId="3738"/>
    <cellStyle name="链接单元格 2 12" xfId="3739"/>
    <cellStyle name="链接单元格 2 2" xfId="3740"/>
    <cellStyle name="链接单元格 2 2 2" xfId="3741"/>
    <cellStyle name="链接单元格 2 2 2 2" xfId="3742"/>
    <cellStyle name="链接单元格 2 2 3" xfId="3743"/>
    <cellStyle name="链接单元格 2 2 3 2" xfId="3744"/>
    <cellStyle name="链接单元格 2 2 4" xfId="3745"/>
    <cellStyle name="链接单元格 2 2 4 2" xfId="3746"/>
    <cellStyle name="链接单元格 2 2 5" xfId="3747"/>
    <cellStyle name="链接单元格 2 2 5 2" xfId="3748"/>
    <cellStyle name="链接单元格 2 2 6" xfId="3749"/>
    <cellStyle name="链接单元格 2 2 7" xfId="3750"/>
    <cellStyle name="链接单元格 2 3" xfId="3751"/>
    <cellStyle name="链接单元格 2 3 2" xfId="3752"/>
    <cellStyle name="链接单元格 2 4" xfId="3753"/>
    <cellStyle name="链接单元格 2 4 2" xfId="3754"/>
    <cellStyle name="链接单元格 2 5" xfId="3755"/>
    <cellStyle name="链接单元格 2 5 2" xfId="3756"/>
    <cellStyle name="链接单元格 2 6" xfId="3757"/>
    <cellStyle name="链接单元格 2 6 2" xfId="3758"/>
    <cellStyle name="链接单元格 2 7" xfId="3759"/>
    <cellStyle name="链接单元格 2 7 2" xfId="3760"/>
    <cellStyle name="链接单元格 2 8" xfId="3761"/>
    <cellStyle name="链接单元格 2 8 2" xfId="3762"/>
    <cellStyle name="链接单元格 2 9" xfId="3763"/>
    <cellStyle name="链接单元格 2 9 2" xfId="3764"/>
    <cellStyle name="链接单元格 3" xfId="3765"/>
    <cellStyle name="链接单元格 3 2" xfId="3766"/>
    <cellStyle name="链接单元格 3 2 2" xfId="3767"/>
    <cellStyle name="链接单元格 3 3" xfId="3768"/>
    <cellStyle name="链接单元格 3 3 2" xfId="3769"/>
    <cellStyle name="链接单元格 3 4" xfId="3770"/>
    <cellStyle name="链接单元格 4" xfId="3771"/>
    <cellStyle name="链接单元格 4 2" xfId="3772"/>
    <cellStyle name="链接单元格 4 2 2" xfId="3773"/>
    <cellStyle name="链接单元格 4 3" xfId="3774"/>
    <cellStyle name="链接单元格 4 3 2" xfId="3775"/>
    <cellStyle name="链接单元格 4 4" xfId="3776"/>
    <cellStyle name="链接单元格 5" xfId="3777"/>
    <cellStyle name="链接单元格 5 2" xfId="3778"/>
    <cellStyle name="链接单元格 5 2 2" xfId="3779"/>
    <cellStyle name="链接单元格 5 3" xfId="3780"/>
    <cellStyle name="链接单元格 6" xfId="3781"/>
    <cellStyle name="链接单元格 6 2" xfId="3782"/>
    <cellStyle name="链接单元格 7" xfId="3783"/>
    <cellStyle name="霓付 [0]_ +Foil &amp; -FOIL &amp; PAPER" xfId="3784"/>
    <cellStyle name="霓付_ +Foil &amp; -FOIL &amp; PAPER" xfId="3785"/>
    <cellStyle name="烹拳 [0]_ +Foil &amp; -FOIL &amp; PAPER" xfId="3786"/>
    <cellStyle name="烹拳_ +Foil &amp; -FOIL &amp; PAPER" xfId="3787"/>
    <cellStyle name="普通" xfId="3788"/>
    <cellStyle name="普通 2" xfId="3789"/>
    <cellStyle name="普通_97-917" xfId="3790"/>
    <cellStyle name="千" xfId="3791"/>
    <cellStyle name="千 2" xfId="3792"/>
    <cellStyle name="千_NJ09-05" xfId="3793"/>
    <cellStyle name="千_NJ09-05 2" xfId="3794"/>
    <cellStyle name="千_NJ17-06" xfId="3795"/>
    <cellStyle name="千_NJ17-06 2" xfId="3796"/>
    <cellStyle name="千_NJ17-24" xfId="3797"/>
    <cellStyle name="千_NJ17-24 2" xfId="3798"/>
    <cellStyle name="千_NJ17-26" xfId="3799"/>
    <cellStyle name="千_NJ17-26 2" xfId="3800"/>
    <cellStyle name="千_NJ18-15" xfId="3801"/>
    <cellStyle name="千_NJ18-15 2" xfId="3802"/>
    <cellStyle name="千分位" xfId="3803"/>
    <cellStyle name="千分位 2" xfId="3804"/>
    <cellStyle name="千分位[0]" xfId="3805"/>
    <cellStyle name="千分位[0] 2" xfId="3806"/>
    <cellStyle name="千分位[0]_laroux" xfId="3807"/>
    <cellStyle name="千分位_ 白土" xfId="3808"/>
    <cellStyle name="千位" xfId="3809"/>
    <cellStyle name="千位 2" xfId="3810"/>
    <cellStyle name="千位[" xfId="3811"/>
    <cellStyle name="千位[ 2" xfId="3812"/>
    <cellStyle name="千位[0]" xfId="3813"/>
    <cellStyle name="千位[0] 2" xfId="3814"/>
    <cellStyle name="千位[0]_1" xfId="3815"/>
    <cellStyle name="千位_ 方正PC" xfId="3816"/>
    <cellStyle name="千位分" xfId="3817"/>
    <cellStyle name="千位分 2" xfId="3818"/>
    <cellStyle name="千位分隔 2" xfId="3819"/>
    <cellStyle name="千位分隔 2 2" xfId="3820"/>
    <cellStyle name="千位分隔 3" xfId="3821"/>
    <cellStyle name="千位分隔 3 2" xfId="3822"/>
    <cellStyle name="千位分隔[0] 2" xfId="3823"/>
    <cellStyle name="千位分隔[0] 2 2" xfId="3824"/>
    <cellStyle name="千位分隔[0] 3" xfId="3825"/>
    <cellStyle name="千位分季_新建 Microsoft Excel 工作表" xfId="3826"/>
    <cellStyle name="钎霖_4岿角利" xfId="3827"/>
    <cellStyle name="强调 1" xfId="3828"/>
    <cellStyle name="强调 1 2" xfId="3829"/>
    <cellStyle name="强调 2" xfId="3830"/>
    <cellStyle name="强调 2 2" xfId="3831"/>
    <cellStyle name="强调 3" xfId="3832"/>
    <cellStyle name="强调 3 2" xfId="3833"/>
    <cellStyle name="强调文字颜色 1 2" xfId="3834"/>
    <cellStyle name="强调文字颜色 1 2 10" xfId="3835"/>
    <cellStyle name="强调文字颜色 1 2 11" xfId="3836"/>
    <cellStyle name="强调文字颜色 1 2 12" xfId="3837"/>
    <cellStyle name="强调文字颜色 1 2 2" xfId="3838"/>
    <cellStyle name="强调文字颜色 1 2 2 2" xfId="3839"/>
    <cellStyle name="强调文字颜色 1 2 2 2 2" xfId="3840"/>
    <cellStyle name="强调文字颜色 1 2 2 3" xfId="3841"/>
    <cellStyle name="强调文字颜色 1 2 2 3 2" xfId="3842"/>
    <cellStyle name="强调文字颜色 1 2 2 4" xfId="3843"/>
    <cellStyle name="强调文字颜色 1 2 2 4 2" xfId="3844"/>
    <cellStyle name="强调文字颜色 1 2 2 5" xfId="3845"/>
    <cellStyle name="强调文字颜色 1 2 2 5 2" xfId="3846"/>
    <cellStyle name="强调文字颜色 1 2 2 6" xfId="3847"/>
    <cellStyle name="强调文字颜色 1 2 2 7" xfId="3848"/>
    <cellStyle name="强调文字颜色 1 2 3" xfId="3849"/>
    <cellStyle name="强调文字颜色 1 2 3 2" xfId="3850"/>
    <cellStyle name="强调文字颜色 1 2 4" xfId="3851"/>
    <cellStyle name="强调文字颜色 1 2 4 2" xfId="3852"/>
    <cellStyle name="强调文字颜色 1 2 5" xfId="3853"/>
    <cellStyle name="强调文字颜色 1 2 5 2" xfId="3854"/>
    <cellStyle name="强调文字颜色 1 2 6" xfId="3855"/>
    <cellStyle name="强调文字颜色 1 2 6 2" xfId="3856"/>
    <cellStyle name="强调文字颜色 1 2 7" xfId="3857"/>
    <cellStyle name="强调文字颜色 1 2 7 2" xfId="3858"/>
    <cellStyle name="强调文字颜色 1 2 8" xfId="3859"/>
    <cellStyle name="强调文字颜色 1 2 8 2" xfId="3860"/>
    <cellStyle name="强调文字颜色 1 2 9" xfId="3861"/>
    <cellStyle name="强调文字颜色 1 2 9 2" xfId="3862"/>
    <cellStyle name="强调文字颜色 1 3" xfId="3863"/>
    <cellStyle name="强调文字颜色 1 3 2" xfId="3864"/>
    <cellStyle name="强调文字颜色 1 3 2 2" xfId="3865"/>
    <cellStyle name="强调文字颜色 1 3 3" xfId="3866"/>
    <cellStyle name="强调文字颜色 1 3 3 2" xfId="3867"/>
    <cellStyle name="强调文字颜色 1 3 4" xfId="3868"/>
    <cellStyle name="强调文字颜色 1 4" xfId="3869"/>
    <cellStyle name="强调文字颜色 1 4 2" xfId="3870"/>
    <cellStyle name="强调文字颜色 1 4 2 2" xfId="3871"/>
    <cellStyle name="强调文字颜色 1 4 3" xfId="3872"/>
    <cellStyle name="强调文字颜色 1 4 3 2" xfId="3873"/>
    <cellStyle name="强调文字颜色 1 4 4" xfId="3874"/>
    <cellStyle name="强调文字颜色 1 5" xfId="3875"/>
    <cellStyle name="强调文字颜色 1 5 2" xfId="3876"/>
    <cellStyle name="强调文字颜色 1 5 2 2" xfId="3877"/>
    <cellStyle name="强调文字颜色 1 5 3" xfId="3878"/>
    <cellStyle name="强调文字颜色 1 6" xfId="3879"/>
    <cellStyle name="强调文字颜色 1 6 2" xfId="3880"/>
    <cellStyle name="强调文字颜色 1 7" xfId="3881"/>
    <cellStyle name="强调文字颜色 2 2" xfId="3882"/>
    <cellStyle name="强调文字颜色 2 2 10" xfId="3883"/>
    <cellStyle name="强调文字颜色 2 2 11" xfId="3884"/>
    <cellStyle name="强调文字颜色 2 2 12" xfId="3885"/>
    <cellStyle name="强调文字颜色 2 2 2" xfId="3886"/>
    <cellStyle name="强调文字颜色 2 2 2 2" xfId="3887"/>
    <cellStyle name="强调文字颜色 2 2 2 2 2" xfId="3888"/>
    <cellStyle name="强调文字颜色 2 2 2 3" xfId="3889"/>
    <cellStyle name="强调文字颜色 2 2 2 3 2" xfId="3890"/>
    <cellStyle name="强调文字颜色 2 2 2 4" xfId="3891"/>
    <cellStyle name="强调文字颜色 2 2 2 4 2" xfId="3892"/>
    <cellStyle name="强调文字颜色 2 2 2 5" xfId="3893"/>
    <cellStyle name="强调文字颜色 2 2 2 5 2" xfId="3894"/>
    <cellStyle name="强调文字颜色 2 2 2 6" xfId="3895"/>
    <cellStyle name="强调文字颜色 2 2 2 7" xfId="3896"/>
    <cellStyle name="强调文字颜色 2 2 3" xfId="3897"/>
    <cellStyle name="强调文字颜色 2 2 3 2" xfId="3898"/>
    <cellStyle name="强调文字颜色 2 2 4" xfId="3899"/>
    <cellStyle name="强调文字颜色 2 2 4 2" xfId="3900"/>
    <cellStyle name="强调文字颜色 2 2 5" xfId="3901"/>
    <cellStyle name="强调文字颜色 2 2 5 2" xfId="3902"/>
    <cellStyle name="强调文字颜色 2 2 6" xfId="3903"/>
    <cellStyle name="强调文字颜色 2 2 6 2" xfId="3904"/>
    <cellStyle name="强调文字颜色 2 2 7" xfId="3905"/>
    <cellStyle name="强调文字颜色 2 2 7 2" xfId="3906"/>
    <cellStyle name="强调文字颜色 2 2 8" xfId="3907"/>
    <cellStyle name="强调文字颜色 2 2 8 2" xfId="3908"/>
    <cellStyle name="强调文字颜色 2 2 9" xfId="3909"/>
    <cellStyle name="强调文字颜色 2 2 9 2" xfId="3910"/>
    <cellStyle name="强调文字颜色 2 3" xfId="3911"/>
    <cellStyle name="强调文字颜色 2 3 2" xfId="3912"/>
    <cellStyle name="强调文字颜色 2 3 2 2" xfId="3913"/>
    <cellStyle name="强调文字颜色 2 3 3" xfId="3914"/>
    <cellStyle name="强调文字颜色 2 3 3 2" xfId="3915"/>
    <cellStyle name="强调文字颜色 2 3 4" xfId="3916"/>
    <cellStyle name="强调文字颜色 2 4" xfId="3917"/>
    <cellStyle name="强调文字颜色 2 4 2" xfId="3918"/>
    <cellStyle name="强调文字颜色 2 4 2 2" xfId="3919"/>
    <cellStyle name="强调文字颜色 2 4 3" xfId="3920"/>
    <cellStyle name="强调文字颜色 2 4 3 2" xfId="3921"/>
    <cellStyle name="强调文字颜色 2 4 4" xfId="3922"/>
    <cellStyle name="强调文字颜色 2 5" xfId="3923"/>
    <cellStyle name="强调文字颜色 2 5 2" xfId="3924"/>
    <cellStyle name="强调文字颜色 2 5 2 2" xfId="3925"/>
    <cellStyle name="强调文字颜色 2 5 3" xfId="3926"/>
    <cellStyle name="强调文字颜色 2 6" xfId="3927"/>
    <cellStyle name="强调文字颜色 2 6 2" xfId="3928"/>
    <cellStyle name="强调文字颜色 2 7" xfId="3929"/>
    <cellStyle name="强调文字颜色 3 2" xfId="3930"/>
    <cellStyle name="强调文字颜色 3 2 10" xfId="3931"/>
    <cellStyle name="强调文字颜色 3 2 11" xfId="3932"/>
    <cellStyle name="强调文字颜色 3 2 12" xfId="3933"/>
    <cellStyle name="强调文字颜色 3 2 2" xfId="3934"/>
    <cellStyle name="强调文字颜色 3 2 2 2" xfId="3935"/>
    <cellStyle name="强调文字颜色 3 2 2 2 2" xfId="3936"/>
    <cellStyle name="强调文字颜色 3 2 2 3" xfId="3937"/>
    <cellStyle name="强调文字颜色 3 2 2 3 2" xfId="3938"/>
    <cellStyle name="强调文字颜色 3 2 2 4" xfId="3939"/>
    <cellStyle name="强调文字颜色 3 2 2 4 2" xfId="3940"/>
    <cellStyle name="强调文字颜色 3 2 2 5" xfId="3941"/>
    <cellStyle name="强调文字颜色 3 2 2 5 2" xfId="3942"/>
    <cellStyle name="强调文字颜色 3 2 2 6" xfId="3943"/>
    <cellStyle name="强调文字颜色 3 2 2 7" xfId="3944"/>
    <cellStyle name="强调文字颜色 3 2 3" xfId="3945"/>
    <cellStyle name="强调文字颜色 3 2 3 2" xfId="3946"/>
    <cellStyle name="强调文字颜色 3 2 4" xfId="3947"/>
    <cellStyle name="强调文字颜色 3 2 4 2" xfId="3948"/>
    <cellStyle name="强调文字颜色 3 2 5" xfId="3949"/>
    <cellStyle name="强调文字颜色 3 2 5 2" xfId="3950"/>
    <cellStyle name="强调文字颜色 3 2 6" xfId="3951"/>
    <cellStyle name="强调文字颜色 3 2 6 2" xfId="3952"/>
    <cellStyle name="强调文字颜色 3 2 7" xfId="3953"/>
    <cellStyle name="强调文字颜色 3 2 7 2" xfId="3954"/>
    <cellStyle name="强调文字颜色 3 2 8" xfId="3955"/>
    <cellStyle name="强调文字颜色 3 2 8 2" xfId="3956"/>
    <cellStyle name="强调文字颜色 3 2 9" xfId="3957"/>
    <cellStyle name="强调文字颜色 3 2 9 2" xfId="3958"/>
    <cellStyle name="强调文字颜色 3 3" xfId="3959"/>
    <cellStyle name="强调文字颜色 3 3 2" xfId="3960"/>
    <cellStyle name="强调文字颜色 3 3 2 2" xfId="3961"/>
    <cellStyle name="强调文字颜色 3 3 3" xfId="3962"/>
    <cellStyle name="强调文字颜色 3 3 3 2" xfId="3963"/>
    <cellStyle name="强调文字颜色 3 3 4" xfId="3964"/>
    <cellStyle name="强调文字颜色 3 4" xfId="3965"/>
    <cellStyle name="强调文字颜色 3 4 2" xfId="3966"/>
    <cellStyle name="强调文字颜色 3 4 2 2" xfId="3967"/>
    <cellStyle name="强调文字颜色 3 4 3" xfId="3968"/>
    <cellStyle name="强调文字颜色 3 4 3 2" xfId="3969"/>
    <cellStyle name="强调文字颜色 3 4 4" xfId="3970"/>
    <cellStyle name="强调文字颜色 3 5" xfId="3971"/>
    <cellStyle name="强调文字颜色 3 5 2" xfId="3972"/>
    <cellStyle name="强调文字颜色 3 5 2 2" xfId="3973"/>
    <cellStyle name="强调文字颜色 3 5 3" xfId="3974"/>
    <cellStyle name="强调文字颜色 3 6" xfId="3975"/>
    <cellStyle name="强调文字颜色 3 6 2" xfId="3976"/>
    <cellStyle name="强调文字颜色 3 7" xfId="3977"/>
    <cellStyle name="强调文字颜色 4 2" xfId="3978"/>
    <cellStyle name="强调文字颜色 4 2 10" xfId="3979"/>
    <cellStyle name="强调文字颜色 4 2 11" xfId="3980"/>
    <cellStyle name="强调文字颜色 4 2 12" xfId="3981"/>
    <cellStyle name="强调文字颜色 4 2 2" xfId="3982"/>
    <cellStyle name="强调文字颜色 4 2 2 2" xfId="3983"/>
    <cellStyle name="强调文字颜色 4 2 2 2 2" xfId="3984"/>
    <cellStyle name="强调文字颜色 4 2 2 3" xfId="3985"/>
    <cellStyle name="强调文字颜色 4 2 2 3 2" xfId="3986"/>
    <cellStyle name="强调文字颜色 4 2 2 4" xfId="3987"/>
    <cellStyle name="强调文字颜色 4 2 2 4 2" xfId="3988"/>
    <cellStyle name="强调文字颜色 4 2 2 5" xfId="3989"/>
    <cellStyle name="强调文字颜色 4 2 2 5 2" xfId="3990"/>
    <cellStyle name="强调文字颜色 4 2 2 6" xfId="3991"/>
    <cellStyle name="强调文字颜色 4 2 2 7" xfId="3992"/>
    <cellStyle name="强调文字颜色 4 2 3" xfId="3993"/>
    <cellStyle name="强调文字颜色 4 2 3 2" xfId="3994"/>
    <cellStyle name="强调文字颜色 4 2 4" xfId="3995"/>
    <cellStyle name="强调文字颜色 4 2 4 2" xfId="3996"/>
    <cellStyle name="强调文字颜色 4 2 5" xfId="3997"/>
    <cellStyle name="强调文字颜色 4 2 5 2" xfId="3998"/>
    <cellStyle name="强调文字颜色 4 2 6" xfId="3999"/>
    <cellStyle name="强调文字颜色 4 2 6 2" xfId="4000"/>
    <cellStyle name="强调文字颜色 4 2 7" xfId="4001"/>
    <cellStyle name="强调文字颜色 4 2 7 2" xfId="4002"/>
    <cellStyle name="强调文字颜色 4 2 8" xfId="4003"/>
    <cellStyle name="强调文字颜色 4 2 8 2" xfId="4004"/>
    <cellStyle name="强调文字颜色 4 2 9" xfId="4005"/>
    <cellStyle name="强调文字颜色 4 2 9 2" xfId="4006"/>
    <cellStyle name="强调文字颜色 4 3" xfId="4007"/>
    <cellStyle name="强调文字颜色 4 3 2" xfId="4008"/>
    <cellStyle name="强调文字颜色 4 3 2 2" xfId="4009"/>
    <cellStyle name="强调文字颜色 4 3 3" xfId="4010"/>
    <cellStyle name="强调文字颜色 4 3 3 2" xfId="4011"/>
    <cellStyle name="强调文字颜色 4 3 4" xfId="4012"/>
    <cellStyle name="强调文字颜色 4 4" xfId="4013"/>
    <cellStyle name="强调文字颜色 4 4 2" xfId="4014"/>
    <cellStyle name="强调文字颜色 4 4 2 2" xfId="4015"/>
    <cellStyle name="强调文字颜色 4 4 3" xfId="4016"/>
    <cellStyle name="强调文字颜色 4 4 3 2" xfId="4017"/>
    <cellStyle name="强调文字颜色 4 4 4" xfId="4018"/>
    <cellStyle name="强调文字颜色 4 5" xfId="4019"/>
    <cellStyle name="强调文字颜色 4 5 2" xfId="4020"/>
    <cellStyle name="强调文字颜色 4 5 2 2" xfId="4021"/>
    <cellStyle name="强调文字颜色 4 5 3" xfId="4022"/>
    <cellStyle name="强调文字颜色 4 6" xfId="4023"/>
    <cellStyle name="强调文字颜色 4 6 2" xfId="4024"/>
    <cellStyle name="强调文字颜色 4 7" xfId="4025"/>
    <cellStyle name="强调文字颜色 5 2" xfId="4026"/>
    <cellStyle name="强调文字颜色 5 2 10" xfId="4027"/>
    <cellStyle name="强调文字颜色 5 2 11" xfId="4028"/>
    <cellStyle name="强调文字颜色 5 2 12" xfId="4029"/>
    <cellStyle name="强调文字颜色 5 2 2" xfId="4030"/>
    <cellStyle name="强调文字颜色 5 2 2 2" xfId="4031"/>
    <cellStyle name="强调文字颜色 5 2 2 2 2" xfId="4032"/>
    <cellStyle name="强调文字颜色 5 2 2 3" xfId="4033"/>
    <cellStyle name="强调文字颜色 5 2 2 3 2" xfId="4034"/>
    <cellStyle name="强调文字颜色 5 2 2 4" xfId="4035"/>
    <cellStyle name="强调文字颜色 5 2 2 4 2" xfId="4036"/>
    <cellStyle name="强调文字颜色 5 2 2 5" xfId="4037"/>
    <cellStyle name="强调文字颜色 5 2 2 5 2" xfId="4038"/>
    <cellStyle name="强调文字颜色 5 2 2 6" xfId="4039"/>
    <cellStyle name="强调文字颜色 5 2 2 7" xfId="4040"/>
    <cellStyle name="强调文字颜色 5 2 3" xfId="4041"/>
    <cellStyle name="强调文字颜色 5 2 3 2" xfId="4042"/>
    <cellStyle name="强调文字颜色 5 2 4" xfId="4043"/>
    <cellStyle name="强调文字颜色 5 2 4 2" xfId="4044"/>
    <cellStyle name="强调文字颜色 5 2 5" xfId="4045"/>
    <cellStyle name="强调文字颜色 5 2 5 2" xfId="4046"/>
    <cellStyle name="强调文字颜色 5 2 6" xfId="4047"/>
    <cellStyle name="强调文字颜色 5 2 6 2" xfId="4048"/>
    <cellStyle name="强调文字颜色 5 2 7" xfId="4049"/>
    <cellStyle name="强调文字颜色 5 2 7 2" xfId="4050"/>
    <cellStyle name="强调文字颜色 5 2 8" xfId="4051"/>
    <cellStyle name="强调文字颜色 5 2 8 2" xfId="4052"/>
    <cellStyle name="强调文字颜色 5 2 9" xfId="4053"/>
    <cellStyle name="强调文字颜色 5 2 9 2" xfId="4054"/>
    <cellStyle name="强调文字颜色 5 3" xfId="4055"/>
    <cellStyle name="强调文字颜色 5 3 2" xfId="4056"/>
    <cellStyle name="强调文字颜色 5 3 2 2" xfId="4057"/>
    <cellStyle name="强调文字颜色 5 3 3" xfId="4058"/>
    <cellStyle name="强调文字颜色 5 3 3 2" xfId="4059"/>
    <cellStyle name="强调文字颜色 5 3 4" xfId="4060"/>
    <cellStyle name="强调文字颜色 5 4" xfId="4061"/>
    <cellStyle name="强调文字颜色 5 4 2" xfId="4062"/>
    <cellStyle name="强调文字颜色 5 4 2 2" xfId="4063"/>
    <cellStyle name="强调文字颜色 5 4 3" xfId="4064"/>
    <cellStyle name="强调文字颜色 5 4 3 2" xfId="4065"/>
    <cellStyle name="强调文字颜色 5 4 4" xfId="4066"/>
    <cellStyle name="强调文字颜色 5 5" xfId="4067"/>
    <cellStyle name="强调文字颜色 5 5 2" xfId="4068"/>
    <cellStyle name="强调文字颜色 5 5 2 2" xfId="4069"/>
    <cellStyle name="强调文字颜色 5 5 3" xfId="4070"/>
    <cellStyle name="强调文字颜色 5 6" xfId="4071"/>
    <cellStyle name="强调文字颜色 5 6 2" xfId="4072"/>
    <cellStyle name="强调文字颜色 5 7" xfId="4073"/>
    <cellStyle name="强调文字颜色 6 2" xfId="4074"/>
    <cellStyle name="强调文字颜色 6 2 10" xfId="4075"/>
    <cellStyle name="强调文字颜色 6 2 11" xfId="4076"/>
    <cellStyle name="强调文字颜色 6 2 12" xfId="4077"/>
    <cellStyle name="强调文字颜色 6 2 2" xfId="4078"/>
    <cellStyle name="强调文字颜色 6 2 2 2" xfId="4079"/>
    <cellStyle name="强调文字颜色 6 2 2 2 2" xfId="4080"/>
    <cellStyle name="强调文字颜色 6 2 2 3" xfId="4081"/>
    <cellStyle name="强调文字颜色 6 2 2 3 2" xfId="4082"/>
    <cellStyle name="强调文字颜色 6 2 2 4" xfId="4083"/>
    <cellStyle name="强调文字颜色 6 2 2 4 2" xfId="4084"/>
    <cellStyle name="强调文字颜色 6 2 2 5" xfId="4085"/>
    <cellStyle name="强调文字颜色 6 2 2 5 2" xfId="4086"/>
    <cellStyle name="强调文字颜色 6 2 2 6" xfId="4087"/>
    <cellStyle name="强调文字颜色 6 2 2 7" xfId="4088"/>
    <cellStyle name="强调文字颜色 6 2 3" xfId="4089"/>
    <cellStyle name="强调文字颜色 6 2 3 2" xfId="4090"/>
    <cellStyle name="强调文字颜色 6 2 4" xfId="4091"/>
    <cellStyle name="强调文字颜色 6 2 4 2" xfId="4092"/>
    <cellStyle name="强调文字颜色 6 2 5" xfId="4093"/>
    <cellStyle name="强调文字颜色 6 2 5 2" xfId="4094"/>
    <cellStyle name="强调文字颜色 6 2 6" xfId="4095"/>
    <cellStyle name="强调文字颜色 6 2 6 2" xfId="4096"/>
    <cellStyle name="强调文字颜色 6 2 7" xfId="4097"/>
    <cellStyle name="强调文字颜色 6 2 7 2" xfId="4098"/>
    <cellStyle name="强调文字颜色 6 2 8" xfId="4099"/>
    <cellStyle name="强调文字颜色 6 2 8 2" xfId="4100"/>
    <cellStyle name="强调文字颜色 6 2 9" xfId="4101"/>
    <cellStyle name="强调文字颜色 6 2 9 2" xfId="4102"/>
    <cellStyle name="强调文字颜色 6 3" xfId="4103"/>
    <cellStyle name="强调文字颜色 6 3 2" xfId="4104"/>
    <cellStyle name="强调文字颜色 6 3 2 2" xfId="4105"/>
    <cellStyle name="强调文字颜色 6 3 3" xfId="4106"/>
    <cellStyle name="强调文字颜色 6 3 3 2" xfId="4107"/>
    <cellStyle name="强调文字颜色 6 3 4" xfId="4108"/>
    <cellStyle name="强调文字颜色 6 4" xfId="4109"/>
    <cellStyle name="强调文字颜色 6 4 2" xfId="4110"/>
    <cellStyle name="强调文字颜色 6 4 2 2" xfId="4111"/>
    <cellStyle name="强调文字颜色 6 4 3" xfId="4112"/>
    <cellStyle name="强调文字颜色 6 4 3 2" xfId="4113"/>
    <cellStyle name="强调文字颜色 6 4 4" xfId="4114"/>
    <cellStyle name="强调文字颜色 6 5" xfId="4115"/>
    <cellStyle name="强调文字颜色 6 5 2" xfId="4116"/>
    <cellStyle name="强调文字颜色 6 5 2 2" xfId="4117"/>
    <cellStyle name="强调文字颜色 6 5 3" xfId="4118"/>
    <cellStyle name="强调文字颜色 6 6" xfId="4119"/>
    <cellStyle name="强调文字颜色 6 6 2" xfId="4120"/>
    <cellStyle name="强调文字颜色 6 7" xfId="4121"/>
    <cellStyle name="日期" xfId="4122"/>
    <cellStyle name="商品名称" xfId="4123"/>
    <cellStyle name="适中 2" xfId="4124"/>
    <cellStyle name="适中 2 10" xfId="4125"/>
    <cellStyle name="适中 2 11" xfId="4126"/>
    <cellStyle name="适中 2 12" xfId="4127"/>
    <cellStyle name="适中 2 2" xfId="4128"/>
    <cellStyle name="适中 2 2 2" xfId="4129"/>
    <cellStyle name="适中 2 2 2 2" xfId="4130"/>
    <cellStyle name="适中 2 2 3" xfId="4131"/>
    <cellStyle name="适中 2 2 3 2" xfId="4132"/>
    <cellStyle name="适中 2 2 4" xfId="4133"/>
    <cellStyle name="适中 2 2 4 2" xfId="4134"/>
    <cellStyle name="适中 2 2 5" xfId="4135"/>
    <cellStyle name="适中 2 2 5 2" xfId="4136"/>
    <cellStyle name="适中 2 2 6" xfId="4137"/>
    <cellStyle name="适中 2 3" xfId="4138"/>
    <cellStyle name="适中 2 3 2" xfId="4139"/>
    <cellStyle name="适中 2 4" xfId="4140"/>
    <cellStyle name="适中 2 4 2" xfId="4141"/>
    <cellStyle name="适中 2 5" xfId="4142"/>
    <cellStyle name="适中 2 5 2" xfId="4143"/>
    <cellStyle name="适中 2 6" xfId="4144"/>
    <cellStyle name="适中 2 6 2" xfId="4145"/>
    <cellStyle name="适中 2 7" xfId="4146"/>
    <cellStyle name="适中 2 7 2" xfId="4147"/>
    <cellStyle name="适中 2 8" xfId="4148"/>
    <cellStyle name="适中 2 8 2" xfId="4149"/>
    <cellStyle name="适中 2 9" xfId="4150"/>
    <cellStyle name="适中 2 9 2" xfId="4151"/>
    <cellStyle name="适中 3" xfId="4152"/>
    <cellStyle name="适中 3 2" xfId="4153"/>
    <cellStyle name="适中 3 2 2" xfId="4154"/>
    <cellStyle name="适中 3 3" xfId="4155"/>
    <cellStyle name="适中 3 3 2" xfId="4156"/>
    <cellStyle name="适中 3 4" xfId="4157"/>
    <cellStyle name="适中 4" xfId="4158"/>
    <cellStyle name="适中 4 2" xfId="4159"/>
    <cellStyle name="适中 4 2 2" xfId="4160"/>
    <cellStyle name="适中 4 3" xfId="4161"/>
    <cellStyle name="适中 4 3 2" xfId="4162"/>
    <cellStyle name="适中 4 4" xfId="4163"/>
    <cellStyle name="适中 5" xfId="4164"/>
    <cellStyle name="适中 5 2" xfId="4165"/>
    <cellStyle name="适中 5 2 2" xfId="4166"/>
    <cellStyle name="适中 5 3" xfId="4167"/>
    <cellStyle name="适中 6" xfId="4168"/>
    <cellStyle name="适中 6 2" xfId="4169"/>
    <cellStyle name="适中 7" xfId="4170"/>
    <cellStyle name="输出 2" xfId="4171"/>
    <cellStyle name="输出 2 10" xfId="4172"/>
    <cellStyle name="输出 2 11" xfId="4173"/>
    <cellStyle name="输出 2 12" xfId="4174"/>
    <cellStyle name="输出 2 2" xfId="4175"/>
    <cellStyle name="输出 2 2 2" xfId="4176"/>
    <cellStyle name="输出 2 2 2 2" xfId="4177"/>
    <cellStyle name="输出 2 2 3" xfId="4178"/>
    <cellStyle name="输出 2 2 3 2" xfId="4179"/>
    <cellStyle name="输出 2 2 4" xfId="4180"/>
    <cellStyle name="输出 2 2 4 2" xfId="4181"/>
    <cellStyle name="输出 2 2 5" xfId="4182"/>
    <cellStyle name="输出 2 2 5 2" xfId="4183"/>
    <cellStyle name="输出 2 2 6" xfId="4184"/>
    <cellStyle name="输出 2 3" xfId="4185"/>
    <cellStyle name="输出 2 3 2" xfId="4186"/>
    <cellStyle name="输出 2 4" xfId="4187"/>
    <cellStyle name="输出 2 4 2" xfId="4188"/>
    <cellStyle name="输出 2 5" xfId="4189"/>
    <cellStyle name="输出 2 5 2" xfId="4190"/>
    <cellStyle name="输出 2 6" xfId="4191"/>
    <cellStyle name="输出 2 6 2" xfId="4192"/>
    <cellStyle name="输出 2 7" xfId="4193"/>
    <cellStyle name="输出 2 7 2" xfId="4194"/>
    <cellStyle name="输出 2 8" xfId="4195"/>
    <cellStyle name="输出 2 8 2" xfId="4196"/>
    <cellStyle name="输出 2 9" xfId="4197"/>
    <cellStyle name="输出 2 9 2" xfId="4198"/>
    <cellStyle name="输出 3" xfId="4199"/>
    <cellStyle name="输出 3 2" xfId="4200"/>
    <cellStyle name="输出 3 2 2" xfId="4201"/>
    <cellStyle name="输出 3 3" xfId="4202"/>
    <cellStyle name="输出 3 3 2" xfId="4203"/>
    <cellStyle name="输出 3 4" xfId="4204"/>
    <cellStyle name="输出 4" xfId="4205"/>
    <cellStyle name="输出 4 2" xfId="4206"/>
    <cellStyle name="输出 4 2 2" xfId="4207"/>
    <cellStyle name="输出 4 3" xfId="4208"/>
    <cellStyle name="输出 4 3 2" xfId="4209"/>
    <cellStyle name="输出 4 4" xfId="4210"/>
    <cellStyle name="输出 5" xfId="4211"/>
    <cellStyle name="输出 5 2" xfId="4212"/>
    <cellStyle name="输出 5 2 2" xfId="4213"/>
    <cellStyle name="输出 5 3" xfId="4214"/>
    <cellStyle name="输出 6" xfId="4215"/>
    <cellStyle name="输出 6 2" xfId="4216"/>
    <cellStyle name="输出 7" xfId="4217"/>
    <cellStyle name="输入 2" xfId="4218"/>
    <cellStyle name="输入 2 10" xfId="4219"/>
    <cellStyle name="输入 2 11" xfId="4220"/>
    <cellStyle name="输入 2 12" xfId="4221"/>
    <cellStyle name="输入 2 2" xfId="4222"/>
    <cellStyle name="输入 2 2 2" xfId="4223"/>
    <cellStyle name="输入 2 2 2 2" xfId="4224"/>
    <cellStyle name="输入 2 2 3" xfId="4225"/>
    <cellStyle name="输入 2 2 3 2" xfId="4226"/>
    <cellStyle name="输入 2 2 4" xfId="4227"/>
    <cellStyle name="输入 2 2 4 2" xfId="4228"/>
    <cellStyle name="输入 2 2 5" xfId="4229"/>
    <cellStyle name="输入 2 2 5 2" xfId="4230"/>
    <cellStyle name="输入 2 2 6" xfId="4231"/>
    <cellStyle name="输入 2 3" xfId="4232"/>
    <cellStyle name="输入 2 3 2" xfId="4233"/>
    <cellStyle name="输入 2 4" xfId="4234"/>
    <cellStyle name="输入 2 4 2" xfId="4235"/>
    <cellStyle name="输入 2 5" xfId="4236"/>
    <cellStyle name="输入 2 5 2" xfId="4237"/>
    <cellStyle name="输入 2 6" xfId="4238"/>
    <cellStyle name="输入 2 6 2" xfId="4239"/>
    <cellStyle name="输入 2 7" xfId="4240"/>
    <cellStyle name="输入 2 7 2" xfId="4241"/>
    <cellStyle name="输入 2 8" xfId="4242"/>
    <cellStyle name="输入 2 8 2" xfId="4243"/>
    <cellStyle name="输入 2 9" xfId="4244"/>
    <cellStyle name="输入 2 9 2" xfId="4245"/>
    <cellStyle name="输入 3" xfId="4246"/>
    <cellStyle name="输入 3 2" xfId="4247"/>
    <cellStyle name="输入 3 2 2" xfId="4248"/>
    <cellStyle name="输入 3 3" xfId="4249"/>
    <cellStyle name="输入 3 3 2" xfId="4250"/>
    <cellStyle name="输入 3 4" xfId="4251"/>
    <cellStyle name="输入 4" xfId="4252"/>
    <cellStyle name="输入 4 2" xfId="4253"/>
    <cellStyle name="输入 4 2 2" xfId="4254"/>
    <cellStyle name="输入 4 3" xfId="4255"/>
    <cellStyle name="输入 4 3 2" xfId="4256"/>
    <cellStyle name="输入 4 4" xfId="4257"/>
    <cellStyle name="输入 5" xfId="4258"/>
    <cellStyle name="输入 5 2" xfId="4259"/>
    <cellStyle name="输入 5 2 2" xfId="4260"/>
    <cellStyle name="输入 5 3" xfId="4261"/>
    <cellStyle name="输入 6" xfId="4262"/>
    <cellStyle name="输入 6 2" xfId="4263"/>
    <cellStyle name="输入 7" xfId="4264"/>
    <cellStyle name="数量" xfId="4265"/>
    <cellStyle name="数字" xfId="4266"/>
    <cellStyle name="数字 2" xfId="4267"/>
    <cellStyle name="㼿㼿㼿㼿㼿㼿" xfId="4268"/>
    <cellStyle name="㼿㼿㼿㼿㼿㼿 2" xfId="4269"/>
    <cellStyle name="㼿㼿㼿㼿㼿㼿㼿㼿㼿㼿㼿?" xfId="4270"/>
    <cellStyle name="㼿㼿㼿㼿㼿㼿㼿㼿㼿㼿㼿? 2" xfId="4271"/>
    <cellStyle name="未定义" xfId="4272"/>
    <cellStyle name="未定义 2" xfId="4273"/>
    <cellStyle name="小数" xfId="4274"/>
    <cellStyle name="小数 2" xfId="4275"/>
    <cellStyle name="样式 1" xfId="4276"/>
    <cellStyle name="样式 1 2" xfId="4277"/>
    <cellStyle name="一般_SGV" xfId="4278"/>
    <cellStyle name="昗弨_Pacific Region P&amp;L" xfId="4279"/>
    <cellStyle name="寘嬫愗傝 [0.00]_Region Orders (2)" xfId="4280"/>
    <cellStyle name="寘嬫愗傝_Region Orders (2)" xfId="4281"/>
    <cellStyle name="注释 2" xfId="4282"/>
    <cellStyle name="注释 2 10" xfId="4283"/>
    <cellStyle name="注释 2 11" xfId="4284"/>
    <cellStyle name="注释 2 12" xfId="4285"/>
    <cellStyle name="注释 2 13" xfId="4286"/>
    <cellStyle name="注释 2 2" xfId="4287"/>
    <cellStyle name="注释 2 2 2" xfId="4288"/>
    <cellStyle name="注释 2 2 2 2" xfId="4289"/>
    <cellStyle name="注释 2 2 3" xfId="4290"/>
    <cellStyle name="注释 2 2 3 2" xfId="4291"/>
    <cellStyle name="注释 2 2 4" xfId="4292"/>
    <cellStyle name="注释 2 2 4 2" xfId="4293"/>
    <cellStyle name="注释 2 2 5" xfId="4294"/>
    <cellStyle name="注释 2 2 5 2" xfId="4295"/>
    <cellStyle name="注释 2 2 6" xfId="4296"/>
    <cellStyle name="注释 2 3" xfId="4297"/>
    <cellStyle name="注释 2 3 2" xfId="4298"/>
    <cellStyle name="注释 2 4" xfId="4299"/>
    <cellStyle name="注释 2 4 2" xfId="4300"/>
    <cellStyle name="注释 2 5" xfId="4301"/>
    <cellStyle name="注释 2 5 2" xfId="4302"/>
    <cellStyle name="注释 2 6" xfId="4303"/>
    <cellStyle name="注释 2 6 2" xfId="4304"/>
    <cellStyle name="注释 2 7" xfId="4305"/>
    <cellStyle name="注释 2 7 2" xfId="4306"/>
    <cellStyle name="注释 2 8" xfId="4307"/>
    <cellStyle name="注释 2 8 2" xfId="4308"/>
    <cellStyle name="注释 2 9" xfId="4309"/>
    <cellStyle name="注释 2 9 2" xfId="4310"/>
    <cellStyle name="注释 3" xfId="4311"/>
    <cellStyle name="注释 3 2" xfId="4312"/>
    <cellStyle name="注释 3 2 2" xfId="4313"/>
    <cellStyle name="注释 3 3" xfId="4314"/>
    <cellStyle name="注释 3 3 2" xfId="4315"/>
    <cellStyle name="注释 3 4" xfId="4316"/>
    <cellStyle name="注释 4" xfId="4317"/>
    <cellStyle name="注释 4 2" xfId="4318"/>
    <cellStyle name="注释 4 2 2" xfId="4319"/>
    <cellStyle name="注释 4 3" xfId="4320"/>
    <cellStyle name="注释 4 3 2" xfId="4321"/>
    <cellStyle name="注释 4 4" xfId="4322"/>
    <cellStyle name="注释 5" xfId="4323"/>
    <cellStyle name="注释 5 2" xfId="4324"/>
    <cellStyle name="注释 5 2 2" xfId="4325"/>
    <cellStyle name="注释 5 3" xfId="4326"/>
    <cellStyle name="注释 6" xfId="4327"/>
    <cellStyle name="注释 6 2" xfId="4328"/>
    <cellStyle name="注释 7" xfId="4329"/>
    <cellStyle name="콤마 [0]_BOILER-CO1" xfId="4330"/>
    <cellStyle name="콤마_BOILER-CO1" xfId="4331"/>
    <cellStyle name="통화 [0]_BOILER-CO1" xfId="4332"/>
    <cellStyle name="통화_BOILER-CO1" xfId="4333"/>
    <cellStyle name="표준_0N-HANDLING " xfId="4334"/>
    <cellStyle name="常规_2007基金预算" xfId="433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D3" sqref="D3"/>
    </sheetView>
  </sheetViews>
  <sheetFormatPr defaultColWidth="9" defaultRowHeight="15.6" outlineLevelRow="5" outlineLevelCol="1"/>
  <cols>
    <col min="1" max="1" width="148.416666666667" style="125" customWidth="1"/>
    <col min="2" max="2" width="9" style="125" hidden="1" customWidth="1"/>
    <col min="3" max="16384" width="9" style="125"/>
  </cols>
  <sheetData>
    <row r="1" ht="36.75" customHeight="1" spans="1:2">
      <c r="A1" s="126" t="s">
        <v>0</v>
      </c>
      <c r="B1" s="125" t="s">
        <v>1</v>
      </c>
    </row>
    <row r="2" ht="52.5" customHeight="1" spans="1:2">
      <c r="A2" s="127"/>
      <c r="B2" s="125" t="s">
        <v>2</v>
      </c>
    </row>
    <row r="3" ht="178.5" customHeight="1" spans="1:2">
      <c r="A3" s="128" t="s">
        <v>3</v>
      </c>
      <c r="B3" s="125" t="s">
        <v>4</v>
      </c>
    </row>
    <row r="4" ht="51.75" customHeight="1" spans="1:2">
      <c r="A4" s="128" t="s">
        <v>0</v>
      </c>
      <c r="B4" s="125" t="s">
        <v>5</v>
      </c>
    </row>
    <row r="5" ht="33" customHeight="1" spans="1:2">
      <c r="A5" s="129"/>
      <c r="B5" s="125" t="s">
        <v>6</v>
      </c>
    </row>
    <row r="6" ht="42" customHeight="1" spans="1:2">
      <c r="A6" s="130" t="s">
        <v>7</v>
      </c>
      <c r="B6" s="125" t="s">
        <v>8</v>
      </c>
    </row>
  </sheetData>
  <sheetProtection formatCells="0" formatColumns="0" formatRows="0" insertRows="0" insertColumns="0" insertHyperlinks="0" deleteColumns="0" deleteRows="0" sort="0" autoFilter="0" pivotTables="0"/>
  <printOptions horizontalCentered="1"/>
  <pageMargins left="0.75" right="0.75" top="0.97986114025116" bottom="0.97986114025116" header="0.509722232818604" footer="0.509722232818604"/>
  <pageSetup paperSize="9" orientation="landscape" errors="blank"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G6" sqref="G6"/>
    </sheetView>
  </sheetViews>
  <sheetFormatPr defaultColWidth="9" defaultRowHeight="15.6" outlineLevelCol="4"/>
  <cols>
    <col min="1" max="1" width="25" style="93" customWidth="1"/>
    <col min="2" max="2" width="21.25" style="93" customWidth="1"/>
    <col min="3" max="3" width="23.5" style="93" customWidth="1"/>
    <col min="4" max="4" width="18.125" style="93" customWidth="1"/>
    <col min="5" max="5" width="24.75" style="93" customWidth="1"/>
    <col min="6" max="16383" width="9" style="93"/>
  </cols>
  <sheetData>
    <row r="1" s="11" customFormat="1" ht="29.1" customHeight="1" spans="1:5">
      <c r="A1" s="94" t="s">
        <v>1744</v>
      </c>
      <c r="B1" s="94"/>
      <c r="C1" s="94"/>
      <c r="D1" s="94"/>
      <c r="E1" s="94"/>
    </row>
    <row r="2" spans="1:5">
      <c r="A2" s="95"/>
      <c r="B2" s="95"/>
      <c r="C2" s="95"/>
      <c r="D2" s="95"/>
      <c r="E2" s="96" t="s">
        <v>1745</v>
      </c>
    </row>
    <row r="3" spans="1:5">
      <c r="A3" s="95"/>
      <c r="B3" s="95"/>
      <c r="C3" s="95"/>
      <c r="D3" s="95"/>
      <c r="E3" s="96" t="s">
        <v>44</v>
      </c>
    </row>
    <row r="4" spans="1:5">
      <c r="A4" s="97" t="s">
        <v>1679</v>
      </c>
      <c r="B4" s="97" t="s">
        <v>46</v>
      </c>
      <c r="C4" s="97"/>
      <c r="D4" s="97" t="s">
        <v>48</v>
      </c>
      <c r="E4" s="97"/>
    </row>
    <row r="5" spans="1:5">
      <c r="A5" s="97"/>
      <c r="B5" s="97" t="s">
        <v>1680</v>
      </c>
      <c r="C5" s="97" t="s">
        <v>1681</v>
      </c>
      <c r="D5" s="97" t="s">
        <v>1680</v>
      </c>
      <c r="E5" s="97" t="s">
        <v>1681</v>
      </c>
    </row>
    <row r="6" spans="1:5">
      <c r="A6" s="97" t="s">
        <v>1680</v>
      </c>
      <c r="B6" s="16">
        <f>B7+B12+B23+B31+B38+B42+B45+B49+B54+B60+B63+B70+B68+B69</f>
        <v>367801</v>
      </c>
      <c r="C6" s="16">
        <f>C7+C12+C23+C31+C38+C42+C45+C49+C54+C60+C63+C70+C68+C69</f>
        <v>258750</v>
      </c>
      <c r="D6" s="16">
        <f>D7+D12+D23+D31+D38+D42+D45+D49+D54+D60+D63+D70+D68+D69</f>
        <v>385123</v>
      </c>
      <c r="E6" s="16">
        <f>E7+E12+E23+E31+E38+E42+E45+E49+E54+E60+E63+E70+E68+E69</f>
        <v>120247</v>
      </c>
    </row>
    <row r="7" spans="1:5">
      <c r="A7" s="67" t="s">
        <v>1682</v>
      </c>
      <c r="B7" s="98">
        <v>24908</v>
      </c>
      <c r="C7" s="99">
        <v>24908</v>
      </c>
      <c r="D7" s="16">
        <v>35289</v>
      </c>
      <c r="E7" s="99">
        <v>15816</v>
      </c>
    </row>
    <row r="8" spans="1:5">
      <c r="A8" s="67" t="s">
        <v>1683</v>
      </c>
      <c r="B8" s="99"/>
      <c r="C8" s="99">
        <v>13911</v>
      </c>
      <c r="D8" s="16">
        <v>20830</v>
      </c>
      <c r="E8" s="99">
        <v>14309</v>
      </c>
    </row>
    <row r="9" spans="1:5">
      <c r="A9" s="67" t="s">
        <v>1684</v>
      </c>
      <c r="B9" s="99"/>
      <c r="C9" s="99">
        <v>8266</v>
      </c>
      <c r="D9" s="16">
        <v>8926</v>
      </c>
      <c r="E9" s="99">
        <v>891</v>
      </c>
    </row>
    <row r="10" spans="1:5">
      <c r="A10" s="67" t="s">
        <v>1685</v>
      </c>
      <c r="B10" s="99"/>
      <c r="C10" s="99">
        <v>2731</v>
      </c>
      <c r="D10" s="16">
        <v>3670</v>
      </c>
      <c r="E10" s="99">
        <v>468</v>
      </c>
    </row>
    <row r="11" spans="1:5">
      <c r="A11" s="67" t="s">
        <v>1686</v>
      </c>
      <c r="B11" s="99"/>
      <c r="C11" s="99"/>
      <c r="D11" s="16">
        <v>1863</v>
      </c>
      <c r="E11" s="99"/>
    </row>
    <row r="12" spans="1:5">
      <c r="A12" s="67" t="s">
        <v>1687</v>
      </c>
      <c r="B12" s="99">
        <v>6693</v>
      </c>
      <c r="C12" s="99">
        <v>3493</v>
      </c>
      <c r="D12" s="16">
        <v>28046</v>
      </c>
      <c r="E12" s="99">
        <v>3228</v>
      </c>
    </row>
    <row r="13" spans="1:5">
      <c r="A13" s="67" t="s">
        <v>1688</v>
      </c>
      <c r="B13" s="99"/>
      <c r="C13" s="99">
        <v>1268</v>
      </c>
      <c r="D13" s="16">
        <v>11352</v>
      </c>
      <c r="E13" s="99">
        <v>2985</v>
      </c>
    </row>
    <row r="14" spans="1:5">
      <c r="A14" s="67" t="s">
        <v>1689</v>
      </c>
      <c r="B14" s="99"/>
      <c r="C14" s="99"/>
      <c r="D14" s="16">
        <v>745</v>
      </c>
      <c r="E14" s="99"/>
    </row>
    <row r="15" spans="1:5">
      <c r="A15" s="67" t="s">
        <v>1690</v>
      </c>
      <c r="B15" s="99"/>
      <c r="C15" s="99"/>
      <c r="D15" s="16">
        <v>200</v>
      </c>
      <c r="E15" s="99"/>
    </row>
    <row r="16" spans="1:5">
      <c r="A16" s="67" t="s">
        <v>1691</v>
      </c>
      <c r="B16" s="99"/>
      <c r="C16" s="99"/>
      <c r="D16" s="16">
        <v>1500</v>
      </c>
      <c r="E16" s="99"/>
    </row>
    <row r="17" spans="1:5">
      <c r="A17" s="67" t="s">
        <v>1692</v>
      </c>
      <c r="B17" s="99"/>
      <c r="C17" s="99"/>
      <c r="D17" s="16">
        <v>1721</v>
      </c>
      <c r="E17" s="99"/>
    </row>
    <row r="18" spans="1:5">
      <c r="A18" s="67" t="s">
        <v>1693</v>
      </c>
      <c r="B18" s="99"/>
      <c r="C18" s="99"/>
      <c r="D18" s="16">
        <v>1120</v>
      </c>
      <c r="E18" s="99"/>
    </row>
    <row r="19" spans="1:5">
      <c r="A19" s="67" t="s">
        <v>1694</v>
      </c>
      <c r="B19" s="99"/>
      <c r="C19" s="99"/>
      <c r="D19" s="16">
        <v>0</v>
      </c>
      <c r="E19" s="99"/>
    </row>
    <row r="20" spans="1:5">
      <c r="A20" s="67" t="s">
        <v>1695</v>
      </c>
      <c r="B20" s="99"/>
      <c r="C20" s="99"/>
      <c r="D20" s="16">
        <v>1213</v>
      </c>
      <c r="E20" s="99"/>
    </row>
    <row r="21" spans="1:5">
      <c r="A21" s="67" t="s">
        <v>1696</v>
      </c>
      <c r="B21" s="99"/>
      <c r="C21" s="99"/>
      <c r="D21" s="16">
        <v>404</v>
      </c>
      <c r="E21" s="99"/>
    </row>
    <row r="22" spans="1:5">
      <c r="A22" s="67" t="s">
        <v>1697</v>
      </c>
      <c r="B22" s="99"/>
      <c r="C22" s="99">
        <v>2225</v>
      </c>
      <c r="D22" s="16">
        <v>9791</v>
      </c>
      <c r="E22" s="99"/>
    </row>
    <row r="23" spans="1:5">
      <c r="A23" s="67" t="s">
        <v>1698</v>
      </c>
      <c r="B23" s="99">
        <v>13531</v>
      </c>
      <c r="C23" s="99"/>
      <c r="D23" s="16">
        <v>33601</v>
      </c>
      <c r="E23" s="99">
        <v>153</v>
      </c>
    </row>
    <row r="24" spans="1:5">
      <c r="A24" s="67" t="s">
        <v>1699</v>
      </c>
      <c r="B24" s="99"/>
      <c r="C24" s="99"/>
      <c r="D24" s="16">
        <v>1183</v>
      </c>
      <c r="E24" s="99"/>
    </row>
    <row r="25" spans="1:5">
      <c r="A25" s="67" t="s">
        <v>1700</v>
      </c>
      <c r="B25" s="99"/>
      <c r="C25" s="99"/>
      <c r="D25" s="16">
        <v>25233</v>
      </c>
      <c r="E25" s="99"/>
    </row>
    <row r="26" spans="1:5">
      <c r="A26" s="67" t="s">
        <v>1701</v>
      </c>
      <c r="B26" s="99"/>
      <c r="C26" s="99"/>
      <c r="D26" s="16">
        <v>411</v>
      </c>
      <c r="E26" s="99"/>
    </row>
    <row r="27" spans="1:5">
      <c r="A27" s="67" t="s">
        <v>1702</v>
      </c>
      <c r="B27" s="99"/>
      <c r="C27" s="99"/>
      <c r="D27" s="16">
        <v>50</v>
      </c>
      <c r="E27" s="99"/>
    </row>
    <row r="28" spans="1:5">
      <c r="A28" s="67" t="s">
        <v>1703</v>
      </c>
      <c r="B28" s="99"/>
      <c r="C28" s="99"/>
      <c r="D28" s="16">
        <v>699</v>
      </c>
      <c r="E28" s="99"/>
    </row>
    <row r="29" spans="1:5">
      <c r="A29" s="67" t="s">
        <v>1704</v>
      </c>
      <c r="B29" s="99"/>
      <c r="C29" s="99"/>
      <c r="D29" s="16">
        <v>63</v>
      </c>
      <c r="E29" s="99"/>
    </row>
    <row r="30" spans="1:5">
      <c r="A30" s="67" t="s">
        <v>1705</v>
      </c>
      <c r="B30" s="99"/>
      <c r="C30" s="99"/>
      <c r="D30" s="16">
        <v>5962</v>
      </c>
      <c r="E30" s="99"/>
    </row>
    <row r="31" spans="1:5">
      <c r="A31" s="67" t="s">
        <v>1706</v>
      </c>
      <c r="B31" s="99"/>
      <c r="C31" s="99"/>
      <c r="D31" s="16">
        <v>8405</v>
      </c>
      <c r="E31" s="99"/>
    </row>
    <row r="32" spans="1:5">
      <c r="A32" s="67" t="s">
        <v>1699</v>
      </c>
      <c r="B32" s="99"/>
      <c r="C32" s="99"/>
      <c r="D32" s="16">
        <v>2251</v>
      </c>
      <c r="E32" s="99"/>
    </row>
    <row r="33" spans="1:5">
      <c r="A33" s="67" t="s">
        <v>1700</v>
      </c>
      <c r="B33" s="99"/>
      <c r="C33" s="99"/>
      <c r="D33" s="16">
        <v>2369</v>
      </c>
      <c r="E33" s="99"/>
    </row>
    <row r="34" spans="1:5">
      <c r="A34" s="67" t="s">
        <v>1701</v>
      </c>
      <c r="B34" s="99"/>
      <c r="C34" s="99"/>
      <c r="D34" s="16">
        <v>18</v>
      </c>
      <c r="E34" s="99"/>
    </row>
    <row r="35" spans="1:5">
      <c r="A35" s="67" t="s">
        <v>1703</v>
      </c>
      <c r="B35" s="99"/>
      <c r="C35" s="99"/>
      <c r="D35" s="16">
        <v>571</v>
      </c>
      <c r="E35" s="99"/>
    </row>
    <row r="36" spans="1:5">
      <c r="A36" s="67" t="s">
        <v>1704</v>
      </c>
      <c r="B36" s="99"/>
      <c r="C36" s="99"/>
      <c r="D36" s="16">
        <v>626</v>
      </c>
      <c r="E36" s="99"/>
    </row>
    <row r="37" spans="1:5">
      <c r="A37" s="67" t="s">
        <v>1705</v>
      </c>
      <c r="B37" s="99"/>
      <c r="C37" s="99"/>
      <c r="D37" s="16">
        <v>2570</v>
      </c>
      <c r="E37" s="99"/>
    </row>
    <row r="38" spans="1:5">
      <c r="A38" s="67" t="s">
        <v>1707</v>
      </c>
      <c r="B38" s="99">
        <v>82397</v>
      </c>
      <c r="C38" s="99">
        <v>82397</v>
      </c>
      <c r="D38" s="16">
        <v>118457</v>
      </c>
      <c r="E38" s="99">
        <v>93750</v>
      </c>
    </row>
    <row r="39" spans="1:5">
      <c r="A39" s="67" t="s">
        <v>1708</v>
      </c>
      <c r="B39" s="99"/>
      <c r="C39" s="99">
        <v>76365</v>
      </c>
      <c r="D39" s="16">
        <v>79715</v>
      </c>
      <c r="E39" s="99">
        <v>91600</v>
      </c>
    </row>
    <row r="40" spans="1:5">
      <c r="A40" s="67" t="s">
        <v>1709</v>
      </c>
      <c r="B40" s="99"/>
      <c r="C40" s="99">
        <v>6032</v>
      </c>
      <c r="D40" s="16">
        <v>30470</v>
      </c>
      <c r="E40" s="99">
        <v>2145</v>
      </c>
    </row>
    <row r="41" spans="1:5">
      <c r="A41" s="67" t="s">
        <v>1710</v>
      </c>
      <c r="B41" s="99"/>
      <c r="C41" s="99"/>
      <c r="D41" s="16">
        <v>8272</v>
      </c>
      <c r="E41" s="99">
        <v>4</v>
      </c>
    </row>
    <row r="42" spans="1:5">
      <c r="A42" s="67" t="s">
        <v>1711</v>
      </c>
      <c r="B42" s="99">
        <v>37450</v>
      </c>
      <c r="C42" s="99"/>
      <c r="D42" s="16">
        <v>20497</v>
      </c>
      <c r="E42" s="99"/>
    </row>
    <row r="43" spans="1:5">
      <c r="A43" s="67" t="s">
        <v>1712</v>
      </c>
      <c r="B43" s="99"/>
      <c r="C43" s="99"/>
      <c r="D43" s="16">
        <v>20357</v>
      </c>
      <c r="E43" s="99"/>
    </row>
    <row r="44" spans="1:5">
      <c r="A44" s="67" t="s">
        <v>1713</v>
      </c>
      <c r="B44" s="99"/>
      <c r="C44" s="99"/>
      <c r="D44" s="16">
        <v>140</v>
      </c>
      <c r="E44" s="99"/>
    </row>
    <row r="45" spans="1:5">
      <c r="A45" s="67" t="s">
        <v>1714</v>
      </c>
      <c r="B45" s="99">
        <v>6563</v>
      </c>
      <c r="C45" s="99"/>
      <c r="D45" s="16">
        <v>19457</v>
      </c>
      <c r="E45" s="99"/>
    </row>
    <row r="46" spans="1:5">
      <c r="A46" s="67" t="s">
        <v>1715</v>
      </c>
      <c r="B46" s="99"/>
      <c r="C46" s="99"/>
      <c r="D46" s="16">
        <v>584</v>
      </c>
      <c r="E46" s="99"/>
    </row>
    <row r="47" spans="1:5">
      <c r="A47" s="67" t="s">
        <v>1716</v>
      </c>
      <c r="B47" s="99"/>
      <c r="C47" s="99"/>
      <c r="D47" s="16">
        <v>3541</v>
      </c>
      <c r="E47" s="99"/>
    </row>
    <row r="48" spans="1:5">
      <c r="A48" s="67" t="s">
        <v>1717</v>
      </c>
      <c r="B48" s="99"/>
      <c r="C48" s="99"/>
      <c r="D48" s="16">
        <v>15332</v>
      </c>
      <c r="E48" s="99"/>
    </row>
    <row r="49" spans="1:5">
      <c r="A49" s="67" t="s">
        <v>1718</v>
      </c>
      <c r="B49" s="99">
        <v>2769</v>
      </c>
      <c r="C49" s="99"/>
      <c r="D49" s="16">
        <v>0</v>
      </c>
      <c r="E49" s="99"/>
    </row>
    <row r="50" spans="1:5">
      <c r="A50" s="67" t="s">
        <v>1719</v>
      </c>
      <c r="B50" s="99"/>
      <c r="C50" s="99"/>
      <c r="D50" s="16">
        <v>0</v>
      </c>
      <c r="E50" s="99"/>
    </row>
    <row r="51" spans="1:5">
      <c r="A51" s="67" t="s">
        <v>1720</v>
      </c>
      <c r="B51" s="99"/>
      <c r="C51" s="99"/>
      <c r="D51" s="16">
        <v>0</v>
      </c>
      <c r="E51" s="99"/>
    </row>
    <row r="52" spans="1:5">
      <c r="A52" s="67" t="s">
        <v>1721</v>
      </c>
      <c r="B52" s="99"/>
      <c r="C52" s="99"/>
      <c r="D52" s="16">
        <v>0</v>
      </c>
      <c r="E52" s="99"/>
    </row>
    <row r="53" spans="1:5">
      <c r="A53" s="67" t="s">
        <v>1722</v>
      </c>
      <c r="B53" s="99"/>
      <c r="C53" s="99"/>
      <c r="D53" s="16">
        <v>0</v>
      </c>
      <c r="E53" s="99"/>
    </row>
    <row r="54" spans="1:5">
      <c r="A54" s="67" t="s">
        <v>1723</v>
      </c>
      <c r="B54" s="99">
        <v>147952</v>
      </c>
      <c r="C54" s="99">
        <v>147952</v>
      </c>
      <c r="D54" s="16">
        <v>61438</v>
      </c>
      <c r="E54" s="99">
        <v>7300</v>
      </c>
    </row>
    <row r="55" spans="1:5">
      <c r="A55" s="67" t="s">
        <v>1724</v>
      </c>
      <c r="B55" s="99"/>
      <c r="C55" s="99">
        <v>28933</v>
      </c>
      <c r="D55" s="16">
        <v>22692</v>
      </c>
      <c r="E55" s="99">
        <v>1200</v>
      </c>
    </row>
    <row r="56" spans="1:5">
      <c r="A56" s="67" t="s">
        <v>1725</v>
      </c>
      <c r="B56" s="99"/>
      <c r="C56" s="99">
        <v>882</v>
      </c>
      <c r="D56" s="16">
        <v>13</v>
      </c>
      <c r="E56" s="99"/>
    </row>
    <row r="57" spans="1:5">
      <c r="A57" s="67" t="s">
        <v>1726</v>
      </c>
      <c r="B57" s="99"/>
      <c r="C57" s="99"/>
      <c r="D57" s="16">
        <v>11041</v>
      </c>
      <c r="E57" s="99"/>
    </row>
    <row r="58" spans="1:5">
      <c r="A58" s="67" t="s">
        <v>1727</v>
      </c>
      <c r="B58" s="99"/>
      <c r="C58" s="99">
        <v>8401</v>
      </c>
      <c r="D58" s="16">
        <v>3587</v>
      </c>
      <c r="E58" s="99">
        <v>5691</v>
      </c>
    </row>
    <row r="59" spans="1:5">
      <c r="A59" s="67" t="s">
        <v>1728</v>
      </c>
      <c r="B59" s="99"/>
      <c r="C59" s="99">
        <v>109736</v>
      </c>
      <c r="D59" s="16">
        <v>24105</v>
      </c>
      <c r="E59" s="99">
        <v>396</v>
      </c>
    </row>
    <row r="60" spans="1:5">
      <c r="A60" s="67" t="s">
        <v>1729</v>
      </c>
      <c r="B60" s="99"/>
      <c r="C60" s="99"/>
      <c r="D60" s="16">
        <v>46468</v>
      </c>
      <c r="E60" s="99"/>
    </row>
    <row r="61" spans="1:5">
      <c r="A61" s="67" t="s">
        <v>1730</v>
      </c>
      <c r="B61" s="99"/>
      <c r="C61" s="99"/>
      <c r="D61" s="16">
        <v>46468</v>
      </c>
      <c r="E61" s="99"/>
    </row>
    <row r="62" spans="1:5">
      <c r="A62" s="67" t="s">
        <v>1731</v>
      </c>
      <c r="B62" s="100"/>
      <c r="C62" s="99"/>
      <c r="D62" s="16">
        <v>0</v>
      </c>
      <c r="E62" s="99"/>
    </row>
    <row r="63" spans="1:5">
      <c r="A63" s="67" t="s">
        <v>1732</v>
      </c>
      <c r="B63" s="99">
        <v>5700</v>
      </c>
      <c r="C63" s="101"/>
      <c r="D63" s="16">
        <v>5699</v>
      </c>
      <c r="E63" s="99"/>
    </row>
    <row r="64" spans="1:5">
      <c r="A64" s="67" t="s">
        <v>1733</v>
      </c>
      <c r="B64" s="102"/>
      <c r="C64" s="99"/>
      <c r="D64" s="16">
        <v>5698</v>
      </c>
      <c r="E64" s="99"/>
    </row>
    <row r="65" spans="1:5">
      <c r="A65" s="67" t="s">
        <v>1734</v>
      </c>
      <c r="B65" s="99"/>
      <c r="C65" s="99"/>
      <c r="D65" s="16">
        <v>0</v>
      </c>
      <c r="E65" s="99"/>
    </row>
    <row r="66" spans="1:5">
      <c r="A66" s="67" t="s">
        <v>1735</v>
      </c>
      <c r="B66" s="99"/>
      <c r="C66" s="99"/>
      <c r="D66" s="16">
        <v>1</v>
      </c>
      <c r="E66" s="99"/>
    </row>
    <row r="67" spans="1:5">
      <c r="A67" s="67" t="s">
        <v>1736</v>
      </c>
      <c r="B67" s="99"/>
      <c r="C67" s="99"/>
      <c r="D67" s="16">
        <v>0</v>
      </c>
      <c r="E67" s="99"/>
    </row>
    <row r="68" spans="1:5">
      <c r="A68" s="67" t="s">
        <v>1737</v>
      </c>
      <c r="B68" s="99">
        <v>36038</v>
      </c>
      <c r="C68" s="99"/>
      <c r="D68" s="16"/>
      <c r="E68" s="99"/>
    </row>
    <row r="69" spans="1:5">
      <c r="A69" s="67" t="s">
        <v>1738</v>
      </c>
      <c r="B69" s="99">
        <v>3800</v>
      </c>
      <c r="C69" s="99"/>
      <c r="D69" s="16"/>
      <c r="E69" s="99"/>
    </row>
    <row r="70" spans="1:5">
      <c r="A70" s="67" t="s">
        <v>1739</v>
      </c>
      <c r="B70" s="99"/>
      <c r="C70" s="99"/>
      <c r="D70" s="16">
        <v>7766</v>
      </c>
      <c r="E70" s="99"/>
    </row>
    <row r="71" spans="1:5">
      <c r="A71" s="67" t="s">
        <v>1740</v>
      </c>
      <c r="B71" s="99"/>
      <c r="C71" s="99">
        <f>SUM(C72:C73)</f>
        <v>0</v>
      </c>
      <c r="D71" s="16">
        <v>0</v>
      </c>
      <c r="E71" s="99"/>
    </row>
    <row r="72" spans="1:5">
      <c r="A72" s="67" t="s">
        <v>1741</v>
      </c>
      <c r="B72" s="99"/>
      <c r="C72" s="99">
        <v>0</v>
      </c>
      <c r="D72" s="16">
        <v>0</v>
      </c>
      <c r="E72" s="99"/>
    </row>
    <row r="73" spans="1:5">
      <c r="A73" s="67" t="s">
        <v>1742</v>
      </c>
      <c r="B73" s="99"/>
      <c r="C73" s="99">
        <v>0</v>
      </c>
      <c r="D73" s="16">
        <v>0</v>
      </c>
      <c r="E73" s="99"/>
    </row>
    <row r="74" spans="1:5">
      <c r="A74" s="67" t="s">
        <v>1743</v>
      </c>
      <c r="B74" s="99"/>
      <c r="C74" s="99">
        <f>SUM(C75:C75)</f>
        <v>0</v>
      </c>
      <c r="D74" s="16">
        <v>0</v>
      </c>
      <c r="E74" s="99"/>
    </row>
    <row r="75" spans="1:5">
      <c r="A75" s="67" t="s">
        <v>801</v>
      </c>
      <c r="B75" s="99">
        <v>0</v>
      </c>
      <c r="C75" s="99">
        <v>0</v>
      </c>
      <c r="D75" s="16">
        <v>7766</v>
      </c>
      <c r="E75" s="99"/>
    </row>
  </sheetData>
  <mergeCells count="4">
    <mergeCell ref="A1:E1"/>
    <mergeCell ref="B4:C4"/>
    <mergeCell ref="D4:E4"/>
    <mergeCell ref="A4:A5"/>
  </mergeCells>
  <pageMargins left="0.75" right="0.75" top="1" bottom="1" header="0.51" footer="0.5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showGridLines="0" showZeros="0" workbookViewId="0">
      <selection activeCell="A2" sqref="A2:D2"/>
    </sheetView>
  </sheetViews>
  <sheetFormatPr defaultColWidth="8.7" defaultRowHeight="15.6" outlineLevelCol="3"/>
  <cols>
    <col min="1" max="1" width="26.2" style="11" customWidth="1"/>
    <col min="2" max="2" width="25.5" style="11" customWidth="1"/>
    <col min="3" max="3" width="38.7" style="11" customWidth="1"/>
    <col min="4" max="4" width="13.9" style="11" customWidth="1"/>
    <col min="5" max="7" width="9" customWidth="1"/>
    <col min="8" max="8" width="7.6" customWidth="1"/>
    <col min="9" max="9" width="7.9" customWidth="1"/>
    <col min="10" max="10" width="7.1" customWidth="1"/>
    <col min="11" max="11" width="7.9" customWidth="1"/>
    <col min="12" max="12" width="7.5" customWidth="1"/>
    <col min="13" max="254" width="9.1" customWidth="1"/>
    <col min="255" max="255" width="9.1"/>
  </cols>
  <sheetData>
    <row r="1" s="11" customFormat="1" ht="22.2" spans="1:4">
      <c r="A1" s="12" t="s">
        <v>1746</v>
      </c>
      <c r="B1" s="12"/>
      <c r="C1" s="12"/>
      <c r="D1" s="12"/>
    </row>
    <row r="2" s="11" customFormat="1" spans="1:4">
      <c r="A2" s="3" t="s">
        <v>1747</v>
      </c>
      <c r="B2" s="3"/>
      <c r="C2" s="3"/>
      <c r="D2" s="3"/>
    </row>
    <row r="3" s="11" customFormat="1" spans="1:4">
      <c r="A3" s="3" t="s">
        <v>44</v>
      </c>
      <c r="B3" s="3"/>
      <c r="C3" s="3"/>
      <c r="D3" s="3"/>
    </row>
    <row r="4" s="11" customFormat="1" spans="1:4">
      <c r="A4" s="13" t="s">
        <v>45</v>
      </c>
      <c r="B4" s="70" t="s">
        <v>48</v>
      </c>
      <c r="C4" s="13" t="s">
        <v>45</v>
      </c>
      <c r="D4" s="70" t="s">
        <v>48</v>
      </c>
    </row>
    <row r="5" s="11" customFormat="1" spans="1:4">
      <c r="A5" s="85" t="s">
        <v>1748</v>
      </c>
      <c r="B5" s="16">
        <v>9305</v>
      </c>
      <c r="C5" s="86" t="s">
        <v>1749</v>
      </c>
      <c r="D5" s="16">
        <v>0</v>
      </c>
    </row>
    <row r="6" s="11" customFormat="1" spans="1:4">
      <c r="A6" s="85" t="s">
        <v>1750</v>
      </c>
      <c r="B6" s="16">
        <v>531</v>
      </c>
      <c r="C6" s="86" t="s">
        <v>1751</v>
      </c>
      <c r="D6" s="16">
        <v>17</v>
      </c>
    </row>
    <row r="7" s="11" customFormat="1" spans="1:4">
      <c r="A7" s="85" t="s">
        <v>1752</v>
      </c>
      <c r="B7" s="16">
        <v>629</v>
      </c>
      <c r="C7" s="86" t="s">
        <v>1753</v>
      </c>
      <c r="D7" s="16">
        <v>15</v>
      </c>
    </row>
    <row r="8" s="11" customFormat="1" spans="1:4">
      <c r="A8" s="85" t="s">
        <v>1754</v>
      </c>
      <c r="B8" s="16">
        <v>2927</v>
      </c>
      <c r="C8" s="86" t="s">
        <v>1755</v>
      </c>
      <c r="D8" s="16">
        <v>2463</v>
      </c>
    </row>
    <row r="9" s="11" customFormat="1" spans="1:4">
      <c r="A9" s="85" t="s">
        <v>1756</v>
      </c>
      <c r="B9" s="16">
        <v>4</v>
      </c>
      <c r="C9" s="86" t="s">
        <v>1757</v>
      </c>
      <c r="D9" s="16">
        <v>591</v>
      </c>
    </row>
    <row r="10" s="11" customFormat="1" spans="1:4">
      <c r="A10" s="85" t="s">
        <v>1758</v>
      </c>
      <c r="B10" s="16">
        <v>5214</v>
      </c>
      <c r="C10" s="86" t="s">
        <v>1759</v>
      </c>
      <c r="D10" s="16">
        <v>398</v>
      </c>
    </row>
    <row r="11" s="11" customFormat="1" spans="1:4">
      <c r="A11" s="85" t="s">
        <v>1760</v>
      </c>
      <c r="B11" s="16">
        <v>0</v>
      </c>
      <c r="C11" s="86" t="s">
        <v>1761</v>
      </c>
      <c r="D11" s="16">
        <v>2057</v>
      </c>
    </row>
    <row r="12" s="11" customFormat="1" spans="1:4">
      <c r="A12" s="85" t="s">
        <v>1762</v>
      </c>
      <c r="B12" s="16">
        <v>272802</v>
      </c>
      <c r="C12" s="86" t="s">
        <v>1763</v>
      </c>
      <c r="D12" s="16">
        <v>863</v>
      </c>
    </row>
    <row r="13" s="11" customFormat="1" spans="1:4">
      <c r="A13" s="85" t="s">
        <v>1764</v>
      </c>
      <c r="B13" s="16">
        <v>0</v>
      </c>
      <c r="C13" s="86" t="s">
        <v>1765</v>
      </c>
      <c r="D13" s="16">
        <v>4055</v>
      </c>
    </row>
    <row r="14" s="11" customFormat="1" spans="1:4">
      <c r="A14" s="85" t="s">
        <v>1766</v>
      </c>
      <c r="B14" s="16">
        <v>56072</v>
      </c>
      <c r="C14" s="86" t="s">
        <v>1767</v>
      </c>
      <c r="D14" s="16">
        <v>0</v>
      </c>
    </row>
    <row r="15" s="11" customFormat="1" spans="1:4">
      <c r="A15" s="85" t="s">
        <v>1768</v>
      </c>
      <c r="B15" s="16">
        <v>19822</v>
      </c>
      <c r="C15" s="86" t="s">
        <v>1769</v>
      </c>
      <c r="D15" s="16">
        <v>11591</v>
      </c>
    </row>
    <row r="16" s="11" customFormat="1" spans="1:4">
      <c r="A16" s="85" t="s">
        <v>1770</v>
      </c>
      <c r="B16" s="16">
        <v>12211</v>
      </c>
      <c r="C16" s="86" t="s">
        <v>1771</v>
      </c>
      <c r="D16" s="16">
        <v>4320</v>
      </c>
    </row>
    <row r="17" s="11" customFormat="1" spans="1:4">
      <c r="A17" s="85" t="s">
        <v>1772</v>
      </c>
      <c r="B17" s="16">
        <v>0</v>
      </c>
      <c r="C17" s="86" t="s">
        <v>1773</v>
      </c>
      <c r="D17" s="16">
        <v>237</v>
      </c>
    </row>
    <row r="18" s="11" customFormat="1" spans="1:4">
      <c r="A18" s="85" t="s">
        <v>1774</v>
      </c>
      <c r="B18" s="16">
        <v>0</v>
      </c>
      <c r="C18" s="86" t="s">
        <v>1775</v>
      </c>
      <c r="D18" s="16">
        <v>225</v>
      </c>
    </row>
    <row r="19" s="11" customFormat="1" spans="1:4">
      <c r="A19" s="85" t="s">
        <v>1776</v>
      </c>
      <c r="B19" s="16">
        <v>3458</v>
      </c>
      <c r="C19" s="86" t="s">
        <v>1777</v>
      </c>
      <c r="D19" s="16">
        <v>0</v>
      </c>
    </row>
    <row r="20" s="11" customFormat="1" spans="1:4">
      <c r="A20" s="85" t="s">
        <v>1778</v>
      </c>
      <c r="B20" s="16">
        <v>21930</v>
      </c>
      <c r="C20" s="86" t="s">
        <v>1779</v>
      </c>
      <c r="D20" s="16">
        <v>0</v>
      </c>
    </row>
    <row r="21" s="11" customFormat="1" spans="1:4">
      <c r="A21" s="85" t="s">
        <v>1780</v>
      </c>
      <c r="B21" s="16">
        <v>31880</v>
      </c>
      <c r="C21" s="86" t="s">
        <v>1781</v>
      </c>
      <c r="D21" s="16">
        <v>498</v>
      </c>
    </row>
    <row r="22" s="11" customFormat="1" spans="1:4">
      <c r="A22" s="85" t="s">
        <v>1782</v>
      </c>
      <c r="B22" s="16">
        <v>0</v>
      </c>
      <c r="C22" s="86" t="s">
        <v>1783</v>
      </c>
      <c r="D22" s="16">
        <v>6</v>
      </c>
    </row>
    <row r="23" s="11" customFormat="1" spans="1:4">
      <c r="A23" s="85" t="s">
        <v>1784</v>
      </c>
      <c r="B23" s="16">
        <v>0</v>
      </c>
      <c r="C23" s="86" t="s">
        <v>1785</v>
      </c>
      <c r="D23" s="16">
        <v>0</v>
      </c>
    </row>
    <row r="24" s="11" customFormat="1" spans="1:4">
      <c r="A24" s="85" t="s">
        <v>1786</v>
      </c>
      <c r="B24" s="16">
        <v>0</v>
      </c>
      <c r="C24" s="86" t="s">
        <v>1787</v>
      </c>
      <c r="D24" s="16">
        <v>0</v>
      </c>
    </row>
    <row r="25" s="11" customFormat="1" spans="1:4">
      <c r="A25" s="85" t="s">
        <v>1788</v>
      </c>
      <c r="B25" s="16">
        <v>6850</v>
      </c>
      <c r="C25" s="86" t="s">
        <v>1789</v>
      </c>
      <c r="D25" s="16">
        <v>18868</v>
      </c>
    </row>
    <row r="26" s="11" customFormat="1" spans="1:4">
      <c r="A26" s="85" t="s">
        <v>1790</v>
      </c>
      <c r="B26" s="16">
        <v>0</v>
      </c>
      <c r="C26" s="86" t="s">
        <v>1791</v>
      </c>
      <c r="D26" s="16">
        <v>18846</v>
      </c>
    </row>
    <row r="27" s="11" customFormat="1" spans="1:4">
      <c r="A27" s="85" t="s">
        <v>1792</v>
      </c>
      <c r="B27" s="16">
        <v>0</v>
      </c>
      <c r="C27" s="86" t="s">
        <v>1793</v>
      </c>
      <c r="D27" s="16">
        <v>0</v>
      </c>
    </row>
    <row r="28" s="11" customFormat="1" spans="1:4">
      <c r="A28" s="85" t="s">
        <v>1794</v>
      </c>
      <c r="B28" s="16">
        <v>0</v>
      </c>
      <c r="C28" s="86" t="s">
        <v>1795</v>
      </c>
      <c r="D28" s="16">
        <v>22</v>
      </c>
    </row>
    <row r="29" s="11" customFormat="1" spans="1:4">
      <c r="A29" s="85" t="s">
        <v>1796</v>
      </c>
      <c r="B29" s="16">
        <v>1934</v>
      </c>
      <c r="C29" s="86" t="s">
        <v>1797</v>
      </c>
      <c r="D29" s="16">
        <v>0</v>
      </c>
    </row>
    <row r="30" s="11" customFormat="1" spans="1:4">
      <c r="A30" s="85" t="s">
        <v>1798</v>
      </c>
      <c r="B30" s="16">
        <v>28664</v>
      </c>
      <c r="C30" s="86" t="s">
        <v>1799</v>
      </c>
      <c r="D30" s="16">
        <v>1264</v>
      </c>
    </row>
    <row r="31" s="11" customFormat="1" spans="1:4">
      <c r="A31" s="85" t="s">
        <v>1800</v>
      </c>
      <c r="B31" s="16">
        <v>40</v>
      </c>
      <c r="C31" s="86" t="s">
        <v>1801</v>
      </c>
      <c r="D31" s="16">
        <v>0</v>
      </c>
    </row>
    <row r="32" s="11" customFormat="1" spans="1:4">
      <c r="A32" s="85" t="s">
        <v>1802</v>
      </c>
      <c r="B32" s="16">
        <v>1175</v>
      </c>
      <c r="C32" s="86" t="s">
        <v>1803</v>
      </c>
      <c r="D32" s="16">
        <v>0</v>
      </c>
    </row>
    <row r="33" s="11" customFormat="1" spans="1:4">
      <c r="A33" s="85" t="s">
        <v>1804</v>
      </c>
      <c r="B33" s="16">
        <v>14525</v>
      </c>
      <c r="C33" s="86" t="s">
        <v>1805</v>
      </c>
      <c r="D33" s="16">
        <v>1264</v>
      </c>
    </row>
    <row r="34" s="11" customFormat="1" spans="1:4">
      <c r="A34" s="85" t="s">
        <v>1806</v>
      </c>
      <c r="B34" s="16">
        <v>7762</v>
      </c>
      <c r="C34" s="86" t="s">
        <v>1807</v>
      </c>
      <c r="D34" s="16">
        <v>0</v>
      </c>
    </row>
    <row r="35" s="11" customFormat="1" spans="1:4">
      <c r="A35" s="85" t="s">
        <v>1808</v>
      </c>
      <c r="B35" s="16">
        <v>1238</v>
      </c>
      <c r="C35" s="86" t="s">
        <v>1809</v>
      </c>
      <c r="D35" s="16">
        <v>0</v>
      </c>
    </row>
    <row r="36" s="11" customFormat="1" spans="1:4">
      <c r="A36" s="85" t="s">
        <v>1810</v>
      </c>
      <c r="B36" s="16">
        <v>0</v>
      </c>
      <c r="C36" s="86" t="s">
        <v>1811</v>
      </c>
      <c r="D36" s="16">
        <v>0</v>
      </c>
    </row>
    <row r="37" s="11" customFormat="1" spans="1:4">
      <c r="A37" s="85" t="s">
        <v>1812</v>
      </c>
      <c r="B37" s="16">
        <v>27951</v>
      </c>
      <c r="C37" s="86" t="s">
        <v>1813</v>
      </c>
      <c r="D37" s="16">
        <v>0</v>
      </c>
    </row>
    <row r="38" s="11" customFormat="1" spans="1:4">
      <c r="A38" s="85" t="s">
        <v>1814</v>
      </c>
      <c r="B38" s="16">
        <v>9142</v>
      </c>
      <c r="C38" s="86" t="s">
        <v>1815</v>
      </c>
      <c r="D38" s="16">
        <v>0</v>
      </c>
    </row>
    <row r="39" s="11" customFormat="1" spans="1:4">
      <c r="A39" s="85" t="s">
        <v>1816</v>
      </c>
      <c r="B39" s="16">
        <v>0</v>
      </c>
      <c r="C39" s="86" t="s">
        <v>1817</v>
      </c>
      <c r="D39" s="16">
        <v>61145</v>
      </c>
    </row>
    <row r="40" s="11" customFormat="1" spans="1:4">
      <c r="A40" s="85" t="s">
        <v>1818</v>
      </c>
      <c r="B40" s="16">
        <v>0</v>
      </c>
      <c r="C40" s="86" t="s">
        <v>1819</v>
      </c>
      <c r="D40" s="16">
        <v>6535</v>
      </c>
    </row>
    <row r="41" s="11" customFormat="1" spans="1:4">
      <c r="A41" s="85" t="s">
        <v>1820</v>
      </c>
      <c r="B41" s="16">
        <v>0</v>
      </c>
      <c r="C41" s="87" t="s">
        <v>1821</v>
      </c>
      <c r="D41" s="78">
        <v>54610</v>
      </c>
    </row>
    <row r="42" s="11" customFormat="1" spans="1:4">
      <c r="A42" s="85" t="s">
        <v>1822</v>
      </c>
      <c r="B42" s="71">
        <v>0</v>
      </c>
      <c r="C42" s="85" t="s">
        <v>1823</v>
      </c>
      <c r="D42" s="16">
        <v>11680</v>
      </c>
    </row>
    <row r="43" s="11" customFormat="1" spans="1:4">
      <c r="A43" s="85" t="s">
        <v>1824</v>
      </c>
      <c r="B43" s="71">
        <v>454</v>
      </c>
      <c r="C43" s="85" t="s">
        <v>1825</v>
      </c>
      <c r="D43" s="16">
        <v>11680</v>
      </c>
    </row>
    <row r="44" s="11" customFormat="1" spans="1:4">
      <c r="A44" s="85" t="s">
        <v>1826</v>
      </c>
      <c r="B44" s="71">
        <v>0</v>
      </c>
      <c r="C44" s="85" t="s">
        <v>1827</v>
      </c>
      <c r="D44" s="16">
        <v>0</v>
      </c>
    </row>
    <row r="45" s="11" customFormat="1" spans="1:4">
      <c r="A45" s="85" t="s">
        <v>1828</v>
      </c>
      <c r="B45" s="71">
        <v>3708</v>
      </c>
      <c r="C45" s="85" t="s">
        <v>1829</v>
      </c>
      <c r="D45" s="16">
        <v>0</v>
      </c>
    </row>
    <row r="46" s="11" customFormat="1" spans="1:4">
      <c r="A46" s="85" t="s">
        <v>1830</v>
      </c>
      <c r="B46" s="88">
        <v>0</v>
      </c>
      <c r="C46" s="85" t="s">
        <v>1831</v>
      </c>
      <c r="D46" s="16">
        <v>0</v>
      </c>
    </row>
    <row r="47" s="11" customFormat="1" spans="1:4">
      <c r="A47" s="89" t="s">
        <v>1832</v>
      </c>
      <c r="B47" s="78">
        <v>7079</v>
      </c>
      <c r="C47" s="90" t="s">
        <v>1833</v>
      </c>
      <c r="D47" s="69">
        <v>0</v>
      </c>
    </row>
    <row r="48" s="11" customFormat="1" spans="1:4">
      <c r="A48" s="86" t="s">
        <v>1834</v>
      </c>
      <c r="B48" s="78">
        <v>2350</v>
      </c>
      <c r="C48" s="86" t="s">
        <v>1835</v>
      </c>
      <c r="D48" s="69">
        <v>0</v>
      </c>
    </row>
    <row r="49" s="11" customFormat="1" spans="1:4">
      <c r="A49" s="91" t="s">
        <v>1836</v>
      </c>
      <c r="B49" s="78">
        <v>13310</v>
      </c>
      <c r="C49" s="86" t="s">
        <v>1837</v>
      </c>
      <c r="D49" s="69">
        <v>0</v>
      </c>
    </row>
    <row r="50" s="11" customFormat="1" spans="1:4">
      <c r="A50" s="86" t="s">
        <v>1838</v>
      </c>
      <c r="B50" s="78">
        <v>1247</v>
      </c>
      <c r="C50" s="86" t="s">
        <v>1839</v>
      </c>
      <c r="D50" s="69">
        <v>0</v>
      </c>
    </row>
    <row r="51" s="11" customFormat="1" spans="1:4">
      <c r="A51" s="86" t="s">
        <v>1840</v>
      </c>
      <c r="B51" s="78">
        <v>27377</v>
      </c>
      <c r="C51" s="86" t="s">
        <v>1841</v>
      </c>
      <c r="D51" s="69">
        <v>0</v>
      </c>
    </row>
    <row r="52" s="11" customFormat="1" spans="1:4">
      <c r="A52" s="86" t="s">
        <v>1842</v>
      </c>
      <c r="B52" s="16">
        <v>41</v>
      </c>
      <c r="C52" s="92"/>
      <c r="D52" s="75"/>
    </row>
    <row r="53" s="11" customFormat="1"/>
    <row r="54" customHeight="1"/>
  </sheetData>
  <mergeCells count="3">
    <mergeCell ref="A1:D1"/>
    <mergeCell ref="A2:D2"/>
    <mergeCell ref="A3:D3"/>
  </mergeCells>
  <printOptions horizontalCentered="1" verticalCentered="1" gridLines="1"/>
  <pageMargins left="0.748031496062992" right="0.31496062992126" top="0.354330708661417" bottom="0.433070866141732" header="0" footer="0"/>
  <pageSetup paperSize="9" orientation="landscape" blackAndWhite="1"/>
  <headerFooter alignWithMargins="0">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12"/>
  <sheetViews>
    <sheetView workbookViewId="0">
      <selection activeCell="H19" sqref="H19"/>
    </sheetView>
  </sheetViews>
  <sheetFormatPr defaultColWidth="9" defaultRowHeight="15.6"/>
  <cols>
    <col min="1" max="1" width="35.2" style="21" customWidth="1"/>
    <col min="2" max="4" width="9" style="21"/>
    <col min="5" max="5" width="14.8" style="21" customWidth="1"/>
    <col min="6" max="6" width="14.1" style="21" customWidth="1"/>
    <col min="7" max="7" width="9.875" style="21" customWidth="1"/>
    <col min="8" max="9" width="9" style="21"/>
    <col min="10" max="10" width="14.75" style="21" customWidth="1"/>
    <col min="11" max="16378" width="9" style="21"/>
  </cols>
  <sheetData>
    <row r="1" s="56" customFormat="1" ht="18.7" customHeight="1" spans="1:10">
      <c r="A1" s="57" t="s">
        <v>1843</v>
      </c>
      <c r="B1" s="57"/>
      <c r="C1" s="57"/>
      <c r="D1" s="57"/>
      <c r="E1" s="57"/>
      <c r="F1" s="57"/>
      <c r="G1" s="58"/>
      <c r="H1" s="58"/>
      <c r="I1" s="58"/>
      <c r="J1" s="58"/>
    </row>
    <row r="2" s="56" customFormat="1" ht="18.7" customHeight="1" spans="1:10">
      <c r="A2" s="55" t="s">
        <v>1844</v>
      </c>
      <c r="B2" s="55"/>
      <c r="C2" s="55"/>
      <c r="D2" s="55"/>
      <c r="E2" s="55"/>
      <c r="F2" s="55"/>
      <c r="G2" s="59"/>
      <c r="H2" s="59"/>
      <c r="I2" s="59"/>
      <c r="J2" s="59"/>
    </row>
    <row r="3" s="56" customFormat="1" ht="18.7" customHeight="1" spans="1:10">
      <c r="A3" s="55" t="s">
        <v>44</v>
      </c>
      <c r="B3" s="55"/>
      <c r="C3" s="55"/>
      <c r="D3" s="55"/>
      <c r="E3" s="55"/>
      <c r="F3" s="55"/>
      <c r="G3" s="59"/>
      <c r="H3" s="59"/>
      <c r="I3" s="59"/>
      <c r="J3" s="59"/>
    </row>
    <row r="4" spans="1:16378">
      <c r="A4" s="24" t="s">
        <v>100</v>
      </c>
      <c r="B4" s="24" t="s">
        <v>1845</v>
      </c>
      <c r="C4" s="24"/>
      <c r="D4" s="24"/>
      <c r="E4" s="24"/>
      <c r="F4" s="24"/>
      <c r="XEU4"/>
      <c r="XEV4"/>
      <c r="XEW4"/>
      <c r="XEX4"/>
    </row>
    <row r="5" spans="1:16378">
      <c r="A5" s="24"/>
      <c r="B5" s="24" t="s">
        <v>1846</v>
      </c>
      <c r="C5" s="24" t="s">
        <v>1847</v>
      </c>
      <c r="D5" s="24" t="s">
        <v>1848</v>
      </c>
      <c r="E5" s="24" t="s">
        <v>1849</v>
      </c>
      <c r="F5" s="24" t="s">
        <v>1850</v>
      </c>
      <c r="XEU5"/>
      <c r="XEV5"/>
      <c r="XEW5"/>
      <c r="XEX5"/>
    </row>
    <row r="6" spans="1:16378">
      <c r="A6" s="25" t="s">
        <v>1851</v>
      </c>
      <c r="B6" s="26">
        <f t="shared" ref="B6:B11" si="0">SUM(C6:F6)</f>
        <v>167342</v>
      </c>
      <c r="C6" s="26">
        <v>167342</v>
      </c>
      <c r="D6" s="26"/>
      <c r="E6" s="26"/>
      <c r="F6" s="26"/>
      <c r="XEU6"/>
      <c r="XEV6"/>
      <c r="XEW6"/>
      <c r="XEX6"/>
    </row>
    <row r="7" spans="1:16378">
      <c r="A7" s="25" t="s">
        <v>1852</v>
      </c>
      <c r="B7" s="26"/>
      <c r="C7" s="27"/>
      <c r="D7" s="27"/>
      <c r="E7" s="27"/>
      <c r="F7" s="27"/>
      <c r="XEU7"/>
      <c r="XEV7"/>
      <c r="XEW7"/>
      <c r="XEX7"/>
    </row>
    <row r="8" spans="1:16378">
      <c r="A8" s="25" t="s">
        <v>1853</v>
      </c>
      <c r="B8" s="26">
        <f>SUM(C8:E8)</f>
        <v>18868</v>
      </c>
      <c r="C8" s="26">
        <v>18868</v>
      </c>
      <c r="D8" s="26"/>
      <c r="E8" s="26"/>
      <c r="F8" s="27"/>
      <c r="XEU8"/>
      <c r="XEV8"/>
      <c r="XEW8"/>
      <c r="XEX8"/>
    </row>
    <row r="9" spans="1:16378">
      <c r="A9" s="25" t="s">
        <v>1854</v>
      </c>
      <c r="B9" s="26">
        <f t="shared" si="0"/>
        <v>11680</v>
      </c>
      <c r="C9" s="26">
        <v>11680</v>
      </c>
      <c r="D9" s="26"/>
      <c r="E9" s="26"/>
      <c r="F9" s="26"/>
      <c r="XEU9"/>
      <c r="XEV9"/>
      <c r="XEW9"/>
      <c r="XEX9"/>
    </row>
    <row r="10" spans="1:16378">
      <c r="A10" s="25" t="s">
        <v>1855</v>
      </c>
      <c r="B10" s="26">
        <f t="shared" si="0"/>
        <v>0</v>
      </c>
      <c r="C10" s="26"/>
      <c r="D10" s="26"/>
      <c r="E10" s="26"/>
      <c r="F10" s="26"/>
      <c r="XEU10"/>
      <c r="XEV10"/>
      <c r="XEW10"/>
      <c r="XEX10"/>
    </row>
    <row r="11" spans="1:16378">
      <c r="A11" s="25" t="s">
        <v>1856</v>
      </c>
      <c r="B11" s="26">
        <f t="shared" si="0"/>
        <v>174531.25</v>
      </c>
      <c r="C11" s="26">
        <v>174531.25</v>
      </c>
      <c r="D11" s="26"/>
      <c r="E11" s="26"/>
      <c r="F11" s="26"/>
      <c r="XEU11"/>
      <c r="XEV11"/>
      <c r="XEW11"/>
      <c r="XEX11"/>
    </row>
    <row r="12" spans="16376:16378">
      <c r="XEV12"/>
      <c r="XEW12"/>
      <c r="XEX12"/>
    </row>
  </sheetData>
  <mergeCells count="5">
    <mergeCell ref="A1:F1"/>
    <mergeCell ref="A2:F2"/>
    <mergeCell ref="A3:F3"/>
    <mergeCell ref="B4:F4"/>
    <mergeCell ref="A4:A5"/>
  </mergeCells>
  <pageMargins left="0.75" right="0.75" top="1" bottom="1" header="0.51" footer="0.5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showGridLines="0" showZeros="0" workbookViewId="0">
      <selection activeCell="H17" sqref="H17"/>
    </sheetView>
  </sheetViews>
  <sheetFormatPr defaultColWidth="9.1" defaultRowHeight="15.6"/>
  <cols>
    <col min="1" max="1" width="26.1" style="11" customWidth="1"/>
    <col min="2" max="2" width="11.2" style="11" customWidth="1"/>
    <col min="3" max="3" width="11.4" style="11" customWidth="1"/>
    <col min="4" max="4" width="11.2" style="11" customWidth="1"/>
    <col min="5" max="5" width="25.1" style="11" customWidth="1"/>
    <col min="6" max="6" width="11.6" style="11" customWidth="1"/>
    <col min="7" max="7" width="12.5" style="11" customWidth="1"/>
    <col min="8" max="8" width="11.7" style="11" customWidth="1"/>
    <col min="9" max="13" width="9.1" style="11" hidden="1" customWidth="1"/>
    <col min="14" max="256" width="9.1" customWidth="1"/>
  </cols>
  <sheetData>
    <row r="1" s="11" customFormat="1" ht="34.2" customHeight="1" spans="1:12">
      <c r="A1" s="12" t="s">
        <v>1857</v>
      </c>
      <c r="B1" s="12"/>
      <c r="C1" s="12"/>
      <c r="D1" s="12"/>
      <c r="E1" s="12"/>
      <c r="F1" s="12"/>
      <c r="G1" s="12"/>
      <c r="H1" s="12"/>
      <c r="I1" s="12"/>
      <c r="J1" s="12"/>
      <c r="K1" s="12"/>
      <c r="L1" s="12"/>
    </row>
    <row r="2" s="11" customFormat="1" ht="16.65" customHeight="1" spans="1:12">
      <c r="A2" s="3" t="s">
        <v>1858</v>
      </c>
      <c r="B2" s="3"/>
      <c r="C2" s="3"/>
      <c r="D2" s="3"/>
      <c r="E2" s="3"/>
      <c r="F2" s="3"/>
      <c r="G2" s="3"/>
      <c r="H2" s="3"/>
      <c r="I2" s="80"/>
      <c r="J2" s="80"/>
      <c r="K2" s="80"/>
      <c r="L2" s="80"/>
    </row>
    <row r="3" s="11" customFormat="1" ht="16.65" customHeight="1" spans="1:12">
      <c r="A3" s="3" t="s">
        <v>44</v>
      </c>
      <c r="B3" s="3"/>
      <c r="C3" s="3"/>
      <c r="D3" s="3"/>
      <c r="E3" s="3"/>
      <c r="F3" s="3"/>
      <c r="G3" s="3"/>
      <c r="H3" s="3"/>
      <c r="I3" s="80"/>
      <c r="J3" s="80"/>
      <c r="K3" s="80"/>
      <c r="L3" s="80"/>
    </row>
    <row r="4" s="11" customFormat="1" ht="16.95" customHeight="1" spans="1:13">
      <c r="A4" s="70" t="s">
        <v>45</v>
      </c>
      <c r="B4" s="70" t="s">
        <v>46</v>
      </c>
      <c r="C4" s="70" t="s">
        <v>47</v>
      </c>
      <c r="D4" s="70" t="s">
        <v>48</v>
      </c>
      <c r="E4" s="70" t="s">
        <v>45</v>
      </c>
      <c r="F4" s="70" t="s">
        <v>46</v>
      </c>
      <c r="G4" s="70" t="s">
        <v>47</v>
      </c>
      <c r="H4" s="70" t="s">
        <v>48</v>
      </c>
      <c r="I4" s="81"/>
      <c r="J4" s="81"/>
      <c r="K4" s="81"/>
      <c r="L4" s="81"/>
      <c r="M4" s="82"/>
    </row>
    <row r="5" s="11" customFormat="1" ht="16.95" customHeight="1" spans="1:13">
      <c r="A5" s="14" t="s">
        <v>1859</v>
      </c>
      <c r="B5" s="16">
        <v>181305</v>
      </c>
      <c r="C5" s="16">
        <v>76130</v>
      </c>
      <c r="D5" s="71">
        <v>76130</v>
      </c>
      <c r="E5" s="14" t="s">
        <v>683</v>
      </c>
      <c r="F5" s="16">
        <v>0</v>
      </c>
      <c r="G5" s="16">
        <v>0</v>
      </c>
      <c r="H5" s="16">
        <v>0</v>
      </c>
      <c r="I5" s="80"/>
      <c r="J5" s="80"/>
      <c r="K5" s="80"/>
      <c r="L5" s="80"/>
      <c r="M5" s="82"/>
    </row>
    <row r="6" s="11" customFormat="1" ht="16.95" customHeight="1" spans="1:13">
      <c r="A6" s="67" t="s">
        <v>1860</v>
      </c>
      <c r="B6" s="16">
        <v>0</v>
      </c>
      <c r="C6" s="16">
        <v>0</v>
      </c>
      <c r="D6" s="71">
        <v>0</v>
      </c>
      <c r="E6" s="14" t="s">
        <v>694</v>
      </c>
      <c r="F6" s="16">
        <v>0</v>
      </c>
      <c r="G6" s="16">
        <v>-9</v>
      </c>
      <c r="H6" s="16">
        <v>0</v>
      </c>
      <c r="I6" s="80"/>
      <c r="J6" s="80"/>
      <c r="K6" s="80"/>
      <c r="L6" s="80"/>
      <c r="M6" s="82"/>
    </row>
    <row r="7" s="11" customFormat="1" ht="16.95" customHeight="1" spans="1:13">
      <c r="A7" s="72"/>
      <c r="B7" s="15"/>
      <c r="C7" s="15"/>
      <c r="D7" s="15"/>
      <c r="E7" s="73" t="s">
        <v>701</v>
      </c>
      <c r="F7" s="69">
        <v>0</v>
      </c>
      <c r="G7" s="69">
        <v>1388</v>
      </c>
      <c r="H7" s="69">
        <v>482</v>
      </c>
      <c r="I7" s="83"/>
      <c r="J7" s="83"/>
      <c r="K7" s="83"/>
      <c r="L7" s="83"/>
      <c r="M7" s="84"/>
    </row>
    <row r="8" s="11" customFormat="1" ht="16.95" customHeight="1" spans="1:13">
      <c r="A8" s="74"/>
      <c r="B8" s="75"/>
      <c r="C8" s="75"/>
      <c r="D8" s="75"/>
      <c r="E8" s="14" t="s">
        <v>736</v>
      </c>
      <c r="F8" s="16">
        <v>0</v>
      </c>
      <c r="G8" s="16">
        <v>0</v>
      </c>
      <c r="H8" s="16">
        <v>0</v>
      </c>
      <c r="I8" s="83"/>
      <c r="J8" s="83"/>
      <c r="K8" s="83"/>
      <c r="L8" s="83"/>
      <c r="M8" s="82"/>
    </row>
    <row r="9" s="11" customFormat="1" ht="16.95" customHeight="1" spans="1:13">
      <c r="A9" s="14"/>
      <c r="B9" s="15"/>
      <c r="C9" s="15"/>
      <c r="D9" s="15"/>
      <c r="E9" s="14" t="s">
        <v>752</v>
      </c>
      <c r="F9" s="16">
        <v>161600</v>
      </c>
      <c r="G9" s="16">
        <v>69295</v>
      </c>
      <c r="H9" s="16">
        <v>67802</v>
      </c>
      <c r="I9" s="83"/>
      <c r="J9" s="83"/>
      <c r="K9" s="83"/>
      <c r="L9" s="83"/>
      <c r="M9" s="82"/>
    </row>
    <row r="10" s="11" customFormat="1" ht="16.95" customHeight="1" spans="1:13">
      <c r="A10" s="14"/>
      <c r="B10" s="15"/>
      <c r="C10" s="15"/>
      <c r="D10" s="15"/>
      <c r="E10" s="14" t="s">
        <v>759</v>
      </c>
      <c r="F10" s="16">
        <v>0</v>
      </c>
      <c r="G10" s="16">
        <v>37</v>
      </c>
      <c r="H10" s="16">
        <v>30</v>
      </c>
      <c r="I10" s="83"/>
      <c r="J10" s="83"/>
      <c r="K10" s="83"/>
      <c r="L10" s="83"/>
      <c r="M10" s="82"/>
    </row>
    <row r="11" s="11" customFormat="1" ht="16.95" customHeight="1" spans="1:13">
      <c r="A11" s="14"/>
      <c r="B11" s="15"/>
      <c r="C11" s="15"/>
      <c r="D11" s="15"/>
      <c r="E11" s="14" t="s">
        <v>768</v>
      </c>
      <c r="F11" s="16">
        <v>0</v>
      </c>
      <c r="G11" s="16">
        <v>0</v>
      </c>
      <c r="H11" s="16">
        <v>0</v>
      </c>
      <c r="I11" s="83"/>
      <c r="J11" s="83"/>
      <c r="K11" s="83"/>
      <c r="L11" s="83"/>
      <c r="M11" s="82"/>
    </row>
    <row r="12" s="11" customFormat="1" ht="16.95" customHeight="1" spans="1:13">
      <c r="A12" s="14"/>
      <c r="B12" s="15"/>
      <c r="C12" s="15"/>
      <c r="D12" s="15"/>
      <c r="E12" s="14" t="s">
        <v>775</v>
      </c>
      <c r="F12" s="16">
        <v>0</v>
      </c>
      <c r="G12" s="16">
        <v>0</v>
      </c>
      <c r="H12" s="16">
        <v>0</v>
      </c>
      <c r="I12" s="83"/>
      <c r="J12" s="83"/>
      <c r="K12" s="83"/>
      <c r="L12" s="83"/>
      <c r="M12" s="82"/>
    </row>
    <row r="13" s="11" customFormat="1" ht="16.95" customHeight="1" spans="1:13">
      <c r="A13" s="14"/>
      <c r="B13" s="15"/>
      <c r="C13" s="15"/>
      <c r="D13" s="15"/>
      <c r="E13" s="14" t="s">
        <v>1739</v>
      </c>
      <c r="F13" s="16">
        <v>39305</v>
      </c>
      <c r="G13" s="16">
        <v>118564</v>
      </c>
      <c r="H13" s="16">
        <v>50191</v>
      </c>
      <c r="I13" s="83"/>
      <c r="J13" s="83"/>
      <c r="K13" s="83"/>
      <c r="L13" s="83"/>
      <c r="M13" s="82"/>
    </row>
    <row r="14" s="11" customFormat="1" ht="16.95" customHeight="1" spans="1:13">
      <c r="A14" s="14"/>
      <c r="B14" s="15"/>
      <c r="C14" s="15"/>
      <c r="D14" s="15"/>
      <c r="E14" s="14" t="s">
        <v>827</v>
      </c>
      <c r="F14" s="16">
        <v>9700</v>
      </c>
      <c r="G14" s="16">
        <v>11494</v>
      </c>
      <c r="H14" s="16">
        <v>11494</v>
      </c>
      <c r="I14" s="83"/>
      <c r="J14" s="83"/>
      <c r="K14" s="83"/>
      <c r="L14" s="83"/>
      <c r="M14" s="82"/>
    </row>
    <row r="15" s="11" customFormat="1" ht="16.95" customHeight="1" spans="1:13">
      <c r="A15" s="14"/>
      <c r="B15" s="15"/>
      <c r="C15" s="15"/>
      <c r="D15" s="15"/>
      <c r="E15" s="14" t="s">
        <v>829</v>
      </c>
      <c r="F15" s="16">
        <v>0</v>
      </c>
      <c r="G15" s="16">
        <v>1</v>
      </c>
      <c r="H15" s="16">
        <v>1</v>
      </c>
      <c r="I15" s="83"/>
      <c r="J15" s="83"/>
      <c r="K15" s="83"/>
      <c r="L15" s="83"/>
      <c r="M15" s="82"/>
    </row>
    <row r="16" s="11" customFormat="1" ht="16.95" customHeight="1" spans="1:13">
      <c r="A16" s="14"/>
      <c r="B16" s="15"/>
      <c r="C16" s="15"/>
      <c r="D16" s="15"/>
      <c r="E16" s="14" t="s">
        <v>1861</v>
      </c>
      <c r="F16" s="16">
        <v>0</v>
      </c>
      <c r="G16" s="16">
        <v>0</v>
      </c>
      <c r="H16" s="16">
        <v>0</v>
      </c>
      <c r="I16" s="3"/>
      <c r="J16" s="3"/>
      <c r="K16" s="3"/>
      <c r="L16" s="3"/>
      <c r="M16" s="82"/>
    </row>
    <row r="17" s="11" customFormat="1" ht="16.95" customHeight="1" spans="1:13">
      <c r="A17" s="13" t="s">
        <v>97</v>
      </c>
      <c r="B17" s="16">
        <v>181305</v>
      </c>
      <c r="C17" s="16">
        <v>76130</v>
      </c>
      <c r="D17" s="16">
        <v>76130</v>
      </c>
      <c r="E17" s="13" t="s">
        <v>98</v>
      </c>
      <c r="F17" s="16">
        <v>210605</v>
      </c>
      <c r="G17" s="16">
        <v>200770</v>
      </c>
      <c r="H17" s="16">
        <v>130000</v>
      </c>
      <c r="I17" s="83"/>
      <c r="J17" s="83"/>
      <c r="K17" s="83"/>
      <c r="L17" s="83"/>
      <c r="M17" s="82"/>
    </row>
    <row r="18" s="11" customFormat="1" ht="16.95" customHeight="1" spans="1:13">
      <c r="A18" s="14" t="s">
        <v>101</v>
      </c>
      <c r="B18" s="15"/>
      <c r="C18" s="15"/>
      <c r="D18" s="16">
        <v>7347</v>
      </c>
      <c r="E18" s="14" t="s">
        <v>102</v>
      </c>
      <c r="F18" s="15"/>
      <c r="G18" s="15"/>
      <c r="H18" s="16">
        <v>107</v>
      </c>
      <c r="I18" s="83"/>
      <c r="J18" s="83"/>
      <c r="K18" s="83"/>
      <c r="L18" s="83"/>
      <c r="M18" s="82"/>
    </row>
    <row r="19" s="11" customFormat="1" ht="16.95" customHeight="1" spans="1:13">
      <c r="A19" s="14" t="s">
        <v>1862</v>
      </c>
      <c r="B19" s="15"/>
      <c r="C19" s="15"/>
      <c r="D19" s="16">
        <v>7347</v>
      </c>
      <c r="E19" s="14"/>
      <c r="F19" s="15"/>
      <c r="G19" s="15"/>
      <c r="H19" s="15"/>
      <c r="I19" s="3"/>
      <c r="J19" s="3"/>
      <c r="K19" s="3"/>
      <c r="L19" s="3"/>
      <c r="M19" s="82"/>
    </row>
    <row r="20" s="11" customFormat="1" ht="16.95" customHeight="1" spans="1:13">
      <c r="A20" s="14" t="s">
        <v>1863</v>
      </c>
      <c r="B20" s="15"/>
      <c r="C20" s="15"/>
      <c r="D20" s="16">
        <v>0</v>
      </c>
      <c r="E20" s="14"/>
      <c r="F20" s="15"/>
      <c r="G20" s="15"/>
      <c r="H20" s="15"/>
      <c r="I20" s="3"/>
      <c r="J20" s="3"/>
      <c r="K20" s="3"/>
      <c r="L20" s="3"/>
      <c r="M20" s="82"/>
    </row>
    <row r="21" s="11" customFormat="1" ht="16.95" customHeight="1" spans="1:13">
      <c r="A21" s="14" t="s">
        <v>1759</v>
      </c>
      <c r="B21" s="15"/>
      <c r="C21" s="15"/>
      <c r="D21" s="16">
        <v>2</v>
      </c>
      <c r="E21" s="14"/>
      <c r="F21" s="15"/>
      <c r="G21" s="15"/>
      <c r="H21" s="15"/>
      <c r="I21" s="3"/>
      <c r="J21" s="3"/>
      <c r="K21" s="3"/>
      <c r="L21" s="3"/>
      <c r="M21" s="82"/>
    </row>
    <row r="22" s="11" customFormat="1" ht="16.95" customHeight="1" spans="1:13">
      <c r="A22" s="14" t="s">
        <v>1864</v>
      </c>
      <c r="B22" s="15"/>
      <c r="C22" s="15"/>
      <c r="D22" s="16">
        <v>1388</v>
      </c>
      <c r="E22" s="14"/>
      <c r="F22" s="15"/>
      <c r="G22" s="15"/>
      <c r="H22" s="15"/>
      <c r="I22" s="3"/>
      <c r="J22" s="3"/>
      <c r="K22" s="3"/>
      <c r="L22" s="3"/>
      <c r="M22" s="82"/>
    </row>
    <row r="23" s="11" customFormat="1" ht="16.95" customHeight="1" spans="1:13">
      <c r="A23" s="14" t="s">
        <v>1865</v>
      </c>
      <c r="B23" s="15"/>
      <c r="C23" s="15"/>
      <c r="D23" s="16">
        <v>0</v>
      </c>
      <c r="E23" s="14"/>
      <c r="F23" s="15"/>
      <c r="G23" s="15"/>
      <c r="H23" s="15"/>
      <c r="I23" s="3"/>
      <c r="J23" s="3"/>
      <c r="K23" s="3"/>
      <c r="L23" s="3"/>
      <c r="M23" s="82"/>
    </row>
    <row r="24" s="11" customFormat="1" ht="16.95" customHeight="1" spans="1:13">
      <c r="A24" s="14" t="s">
        <v>1866</v>
      </c>
      <c r="B24" s="15"/>
      <c r="C24" s="15"/>
      <c r="D24" s="16">
        <v>4545</v>
      </c>
      <c r="E24" s="14"/>
      <c r="F24" s="15"/>
      <c r="G24" s="15"/>
      <c r="H24" s="15"/>
      <c r="I24" s="3"/>
      <c r="J24" s="3"/>
      <c r="K24" s="3"/>
      <c r="L24" s="3"/>
      <c r="M24" s="82"/>
    </row>
    <row r="25" s="11" customFormat="1" ht="16.95" customHeight="1" spans="1:13">
      <c r="A25" s="14" t="s">
        <v>1867</v>
      </c>
      <c r="B25" s="15"/>
      <c r="C25" s="15"/>
      <c r="D25" s="16">
        <v>37</v>
      </c>
      <c r="E25" s="14"/>
      <c r="F25" s="15"/>
      <c r="G25" s="15"/>
      <c r="H25" s="15"/>
      <c r="I25" s="3"/>
      <c r="J25" s="3"/>
      <c r="K25" s="3"/>
      <c r="L25" s="3"/>
      <c r="M25" s="82"/>
    </row>
    <row r="26" s="11" customFormat="1" spans="1:13">
      <c r="A26" s="14" t="s">
        <v>1868</v>
      </c>
      <c r="B26" s="15"/>
      <c r="C26" s="15"/>
      <c r="D26" s="16">
        <v>0</v>
      </c>
      <c r="E26" s="14"/>
      <c r="F26" s="15"/>
      <c r="G26" s="15"/>
      <c r="H26" s="15"/>
      <c r="I26" s="3"/>
      <c r="J26" s="3"/>
      <c r="K26" s="3"/>
      <c r="L26" s="3"/>
      <c r="M26" s="82"/>
    </row>
    <row r="27" s="11" customFormat="1" spans="1:13">
      <c r="A27" s="14" t="s">
        <v>1869</v>
      </c>
      <c r="B27" s="15"/>
      <c r="C27" s="15"/>
      <c r="D27" s="16">
        <v>0</v>
      </c>
      <c r="E27" s="14"/>
      <c r="F27" s="15"/>
      <c r="G27" s="15"/>
      <c r="H27" s="15"/>
      <c r="I27" s="3"/>
      <c r="J27" s="3"/>
      <c r="K27" s="3"/>
      <c r="L27" s="3"/>
      <c r="M27" s="82"/>
    </row>
    <row r="28" s="11" customFormat="1" spans="1:13">
      <c r="A28" s="14" t="s">
        <v>93</v>
      </c>
      <c r="B28" s="15"/>
      <c r="C28" s="15"/>
      <c r="D28" s="16">
        <v>1375</v>
      </c>
      <c r="E28" s="14"/>
      <c r="F28" s="15"/>
      <c r="G28" s="15"/>
      <c r="H28" s="15"/>
      <c r="I28" s="3"/>
      <c r="J28" s="3"/>
      <c r="K28" s="3"/>
      <c r="L28" s="3"/>
      <c r="M28" s="82"/>
    </row>
    <row r="29" s="11" customFormat="1" spans="1:13">
      <c r="A29" s="14" t="s">
        <v>1870</v>
      </c>
      <c r="B29" s="15"/>
      <c r="C29" s="15"/>
      <c r="D29" s="16">
        <v>0</v>
      </c>
      <c r="E29" s="14"/>
      <c r="F29" s="15"/>
      <c r="G29" s="15"/>
      <c r="H29" s="15"/>
      <c r="I29" s="83"/>
      <c r="J29" s="83"/>
      <c r="K29" s="83"/>
      <c r="L29" s="83"/>
      <c r="M29" s="82"/>
    </row>
    <row r="30" s="11" customFormat="1" spans="1:13">
      <c r="A30" s="14" t="s">
        <v>107</v>
      </c>
      <c r="B30" s="15"/>
      <c r="C30" s="15"/>
      <c r="D30" s="16">
        <v>0</v>
      </c>
      <c r="E30" s="76"/>
      <c r="F30" s="77"/>
      <c r="G30" s="77"/>
      <c r="H30" s="77"/>
      <c r="I30" s="83"/>
      <c r="J30" s="83"/>
      <c r="K30" s="83"/>
      <c r="L30" s="83"/>
      <c r="M30" s="82"/>
    </row>
    <row r="31" s="11" customFormat="1" spans="1:13">
      <c r="A31" s="14" t="s">
        <v>108</v>
      </c>
      <c r="B31" s="15"/>
      <c r="C31" s="15"/>
      <c r="D31" s="71">
        <v>0</v>
      </c>
      <c r="E31" s="14" t="s">
        <v>109</v>
      </c>
      <c r="F31" s="15"/>
      <c r="G31" s="15"/>
      <c r="H31" s="16">
        <v>0</v>
      </c>
      <c r="I31" s="83"/>
      <c r="J31" s="83"/>
      <c r="K31" s="83"/>
      <c r="L31" s="83"/>
      <c r="M31" s="82"/>
    </row>
    <row r="32" s="11" customFormat="1" spans="1:13">
      <c r="A32" s="14" t="s">
        <v>110</v>
      </c>
      <c r="B32" s="15"/>
      <c r="C32" s="15"/>
      <c r="D32" s="71">
        <v>129200</v>
      </c>
      <c r="E32" s="14" t="s">
        <v>111</v>
      </c>
      <c r="F32" s="15"/>
      <c r="G32" s="15"/>
      <c r="H32" s="16">
        <v>11800</v>
      </c>
      <c r="I32" s="83"/>
      <c r="J32" s="83"/>
      <c r="K32" s="83"/>
      <c r="L32" s="83"/>
      <c r="M32" s="82"/>
    </row>
    <row r="33" s="11" customFormat="1" spans="1:13">
      <c r="A33" s="14" t="s">
        <v>119</v>
      </c>
      <c r="B33" s="15"/>
      <c r="C33" s="15"/>
      <c r="D33" s="71">
        <v>0</v>
      </c>
      <c r="E33" s="14" t="s">
        <v>120</v>
      </c>
      <c r="F33" s="15"/>
      <c r="G33" s="15"/>
      <c r="H33" s="16">
        <v>0</v>
      </c>
      <c r="I33" s="83"/>
      <c r="J33" s="83"/>
      <c r="K33" s="83"/>
      <c r="L33" s="83"/>
      <c r="M33" s="82"/>
    </row>
    <row r="34" s="11" customFormat="1" spans="1:13">
      <c r="A34" s="14"/>
      <c r="B34" s="15"/>
      <c r="C34" s="15"/>
      <c r="D34" s="15"/>
      <c r="E34" s="14" t="s">
        <v>1871</v>
      </c>
      <c r="F34" s="15"/>
      <c r="G34" s="15"/>
      <c r="H34" s="16">
        <v>0</v>
      </c>
      <c r="I34" s="83"/>
      <c r="J34" s="83"/>
      <c r="K34" s="83"/>
      <c r="L34" s="83"/>
      <c r="M34" s="82"/>
    </row>
    <row r="35" s="11" customFormat="1" spans="1:13">
      <c r="A35" s="14"/>
      <c r="B35" s="15"/>
      <c r="C35" s="15"/>
      <c r="D35" s="15"/>
      <c r="E35" s="76" t="s">
        <v>122</v>
      </c>
      <c r="F35" s="77"/>
      <c r="G35" s="77"/>
      <c r="H35" s="78">
        <v>70770</v>
      </c>
      <c r="I35" s="83"/>
      <c r="J35" s="83"/>
      <c r="K35" s="83"/>
      <c r="L35" s="83"/>
      <c r="M35" s="82"/>
    </row>
    <row r="36" s="11" customFormat="1" spans="1:13">
      <c r="A36" s="14"/>
      <c r="B36" s="15"/>
      <c r="C36" s="15"/>
      <c r="D36" s="79"/>
      <c r="E36" s="76"/>
      <c r="F36" s="77"/>
      <c r="G36" s="77"/>
      <c r="H36" s="77"/>
      <c r="I36" s="3"/>
      <c r="J36" s="3"/>
      <c r="K36" s="3"/>
      <c r="L36" s="3"/>
      <c r="M36" s="82"/>
    </row>
    <row r="37" s="11" customFormat="1" spans="1:13">
      <c r="A37" s="14"/>
      <c r="B37" s="15"/>
      <c r="C37" s="15"/>
      <c r="D37" s="79"/>
      <c r="E37" s="76"/>
      <c r="F37" s="77"/>
      <c r="G37" s="77"/>
      <c r="H37" s="77"/>
      <c r="I37" s="3"/>
      <c r="J37" s="3"/>
      <c r="K37" s="3"/>
      <c r="L37" s="3"/>
      <c r="M37" s="82"/>
    </row>
    <row r="38" s="11" customFormat="1" spans="1:13">
      <c r="A38" s="14"/>
      <c r="B38" s="15"/>
      <c r="C38" s="15"/>
      <c r="D38" s="79"/>
      <c r="E38" s="72"/>
      <c r="F38" s="15"/>
      <c r="G38" s="15"/>
      <c r="H38" s="15"/>
      <c r="I38" s="83"/>
      <c r="J38" s="83"/>
      <c r="K38" s="83"/>
      <c r="L38" s="83"/>
      <c r="M38" s="82"/>
    </row>
    <row r="39" s="11" customFormat="1" spans="1:13">
      <c r="A39" s="14"/>
      <c r="B39" s="15"/>
      <c r="C39" s="15"/>
      <c r="D39" s="79"/>
      <c r="E39" s="72"/>
      <c r="F39" s="15"/>
      <c r="G39" s="15"/>
      <c r="H39" s="15"/>
      <c r="I39" s="3"/>
      <c r="J39" s="3"/>
      <c r="K39" s="3"/>
      <c r="L39" s="3"/>
      <c r="M39" s="82"/>
    </row>
    <row r="40" s="11" customFormat="1" spans="1:13">
      <c r="A40" s="14"/>
      <c r="B40" s="15"/>
      <c r="C40" s="15"/>
      <c r="D40" s="79"/>
      <c r="E40" s="72"/>
      <c r="F40" s="15"/>
      <c r="G40" s="15"/>
      <c r="H40" s="15"/>
      <c r="I40" s="83"/>
      <c r="J40" s="83"/>
      <c r="K40" s="83"/>
      <c r="L40" s="83"/>
      <c r="M40" s="82"/>
    </row>
    <row r="41" s="11" customFormat="1" spans="1:13">
      <c r="A41" s="13" t="s">
        <v>1872</v>
      </c>
      <c r="B41" s="15"/>
      <c r="C41" s="15"/>
      <c r="D41" s="16">
        <v>212677</v>
      </c>
      <c r="E41" s="13" t="s">
        <v>1873</v>
      </c>
      <c r="F41" s="15"/>
      <c r="G41" s="15"/>
      <c r="H41" s="16">
        <v>212677</v>
      </c>
      <c r="I41" s="83"/>
      <c r="J41" s="83"/>
      <c r="K41" s="83"/>
      <c r="L41" s="83"/>
      <c r="M41" s="82"/>
    </row>
    <row r="42" s="11" customFormat="1"/>
  </sheetData>
  <mergeCells count="3">
    <mergeCell ref="A1:L1"/>
    <mergeCell ref="A2:H2"/>
    <mergeCell ref="A3:H3"/>
  </mergeCells>
  <printOptions horizontalCentered="1" verticalCentered="1" gridLines="1"/>
  <pageMargins left="0.75" right="0.5" top="0.63" bottom="0.62" header="0" footer="0"/>
  <pageSetup paperSize="9" orientation="landscape" blackAndWhite="1"/>
  <headerFooter alignWithMargins="0">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7"/>
  <sheetViews>
    <sheetView showGridLines="0" showZeros="0" workbookViewId="0">
      <selection activeCell="A1" sqref="A1:B1"/>
    </sheetView>
  </sheetViews>
  <sheetFormatPr defaultColWidth="9.1" defaultRowHeight="15.6" outlineLevelCol="1"/>
  <cols>
    <col min="1" max="1" width="48.6" style="11" customWidth="1"/>
    <col min="2" max="2" width="32.5" style="11" customWidth="1"/>
    <col min="3" max="256" width="9.1" customWidth="1"/>
    <col min="257" max="257" width="48.6" customWidth="1"/>
    <col min="258" max="258" width="21.4" customWidth="1"/>
    <col min="259" max="512" width="9.1" customWidth="1"/>
    <col min="513" max="513" width="48.6" customWidth="1"/>
    <col min="514" max="514" width="21.4" customWidth="1"/>
    <col min="515" max="768" width="9.1" customWidth="1"/>
    <col min="769" max="769" width="48.6" customWidth="1"/>
    <col min="770" max="770" width="21.4" customWidth="1"/>
    <col min="771" max="1024" width="9.1" customWidth="1"/>
    <col min="1025" max="1025" width="48.6" customWidth="1"/>
    <col min="1026" max="1026" width="21.4" customWidth="1"/>
    <col min="1027" max="1280" width="9.1" customWidth="1"/>
    <col min="1281" max="1281" width="48.6" customWidth="1"/>
    <col min="1282" max="1282" width="21.4" customWidth="1"/>
    <col min="1283" max="1536" width="9.1" customWidth="1"/>
    <col min="1537" max="1537" width="48.6" customWidth="1"/>
    <col min="1538" max="1538" width="21.4" customWidth="1"/>
    <col min="1539" max="1792" width="9.1" customWidth="1"/>
    <col min="1793" max="1793" width="48.6" customWidth="1"/>
    <col min="1794" max="1794" width="21.4" customWidth="1"/>
    <col min="1795" max="2048" width="9.1" customWidth="1"/>
    <col min="2049" max="2049" width="48.6" customWidth="1"/>
    <col min="2050" max="2050" width="21.4" customWidth="1"/>
    <col min="2051" max="2304" width="9.1" customWidth="1"/>
    <col min="2305" max="2305" width="48.6" customWidth="1"/>
    <col min="2306" max="2306" width="21.4" customWidth="1"/>
    <col min="2307" max="2560" width="9.1" customWidth="1"/>
    <col min="2561" max="2561" width="48.6" customWidth="1"/>
    <col min="2562" max="2562" width="21.4" customWidth="1"/>
    <col min="2563" max="2816" width="9.1" customWidth="1"/>
    <col min="2817" max="2817" width="48.6" customWidth="1"/>
    <col min="2818" max="2818" width="21.4" customWidth="1"/>
    <col min="2819" max="3072" width="9.1" customWidth="1"/>
    <col min="3073" max="3073" width="48.6" customWidth="1"/>
    <col min="3074" max="3074" width="21.4" customWidth="1"/>
    <col min="3075" max="3328" width="9.1" customWidth="1"/>
    <col min="3329" max="3329" width="48.6" customWidth="1"/>
    <col min="3330" max="3330" width="21.4" customWidth="1"/>
    <col min="3331" max="3584" width="9.1" customWidth="1"/>
    <col min="3585" max="3585" width="48.6" customWidth="1"/>
    <col min="3586" max="3586" width="21.4" customWidth="1"/>
    <col min="3587" max="3840" width="9.1" customWidth="1"/>
    <col min="3841" max="3841" width="48.6" customWidth="1"/>
    <col min="3842" max="3842" width="21.4" customWidth="1"/>
    <col min="3843" max="4096" width="9.1" customWidth="1"/>
    <col min="4097" max="4097" width="48.6" customWidth="1"/>
    <col min="4098" max="4098" width="21.4" customWidth="1"/>
    <col min="4099" max="4352" width="9.1" customWidth="1"/>
    <col min="4353" max="4353" width="48.6" customWidth="1"/>
    <col min="4354" max="4354" width="21.4" customWidth="1"/>
    <col min="4355" max="4608" width="9.1" customWidth="1"/>
    <col min="4609" max="4609" width="48.6" customWidth="1"/>
    <col min="4610" max="4610" width="21.4" customWidth="1"/>
    <col min="4611" max="4864" width="9.1" customWidth="1"/>
    <col min="4865" max="4865" width="48.6" customWidth="1"/>
    <col min="4866" max="4866" width="21.4" customWidth="1"/>
    <col min="4867" max="5120" width="9.1" customWidth="1"/>
    <col min="5121" max="5121" width="48.6" customWidth="1"/>
    <col min="5122" max="5122" width="21.4" customWidth="1"/>
    <col min="5123" max="5376" width="9.1" customWidth="1"/>
    <col min="5377" max="5377" width="48.6" customWidth="1"/>
    <col min="5378" max="5378" width="21.4" customWidth="1"/>
    <col min="5379" max="5632" width="9.1" customWidth="1"/>
    <col min="5633" max="5633" width="48.6" customWidth="1"/>
    <col min="5634" max="5634" width="21.4" customWidth="1"/>
    <col min="5635" max="5888" width="9.1" customWidth="1"/>
    <col min="5889" max="5889" width="48.6" customWidth="1"/>
    <col min="5890" max="5890" width="21.4" customWidth="1"/>
    <col min="5891" max="6144" width="9.1" customWidth="1"/>
    <col min="6145" max="6145" width="48.6" customWidth="1"/>
    <col min="6146" max="6146" width="21.4" customWidth="1"/>
    <col min="6147" max="6400" width="9.1" customWidth="1"/>
    <col min="6401" max="6401" width="48.6" customWidth="1"/>
    <col min="6402" max="6402" width="21.4" customWidth="1"/>
    <col min="6403" max="6656" width="9.1" customWidth="1"/>
    <col min="6657" max="6657" width="48.6" customWidth="1"/>
    <col min="6658" max="6658" width="21.4" customWidth="1"/>
    <col min="6659" max="6912" width="9.1" customWidth="1"/>
    <col min="6913" max="6913" width="48.6" customWidth="1"/>
    <col min="6914" max="6914" width="21.4" customWidth="1"/>
    <col min="6915" max="7168" width="9.1" customWidth="1"/>
    <col min="7169" max="7169" width="48.6" customWidth="1"/>
    <col min="7170" max="7170" width="21.4" customWidth="1"/>
    <col min="7171" max="7424" width="9.1" customWidth="1"/>
    <col min="7425" max="7425" width="48.6" customWidth="1"/>
    <col min="7426" max="7426" width="21.4" customWidth="1"/>
    <col min="7427" max="7680" width="9.1" customWidth="1"/>
    <col min="7681" max="7681" width="48.6" customWidth="1"/>
    <col min="7682" max="7682" width="21.4" customWidth="1"/>
    <col min="7683" max="7936" width="9.1" customWidth="1"/>
    <col min="7937" max="7937" width="48.6" customWidth="1"/>
    <col min="7938" max="7938" width="21.4" customWidth="1"/>
    <col min="7939" max="8192" width="9.1" customWidth="1"/>
    <col min="8193" max="8193" width="48.6" customWidth="1"/>
    <col min="8194" max="8194" width="21.4" customWidth="1"/>
    <col min="8195" max="8448" width="9.1" customWidth="1"/>
    <col min="8449" max="8449" width="48.6" customWidth="1"/>
    <col min="8450" max="8450" width="21.4" customWidth="1"/>
    <col min="8451" max="8704" width="9.1" customWidth="1"/>
    <col min="8705" max="8705" width="48.6" customWidth="1"/>
    <col min="8706" max="8706" width="21.4" customWidth="1"/>
    <col min="8707" max="8960" width="9.1" customWidth="1"/>
    <col min="8961" max="8961" width="48.6" customWidth="1"/>
    <col min="8962" max="8962" width="21.4" customWidth="1"/>
    <col min="8963" max="9216" width="9.1" customWidth="1"/>
    <col min="9217" max="9217" width="48.6" customWidth="1"/>
    <col min="9218" max="9218" width="21.4" customWidth="1"/>
    <col min="9219" max="9472" width="9.1" customWidth="1"/>
    <col min="9473" max="9473" width="48.6" customWidth="1"/>
    <col min="9474" max="9474" width="21.4" customWidth="1"/>
    <col min="9475" max="9728" width="9.1" customWidth="1"/>
    <col min="9729" max="9729" width="48.6" customWidth="1"/>
    <col min="9730" max="9730" width="21.4" customWidth="1"/>
    <col min="9731" max="9984" width="9.1" customWidth="1"/>
    <col min="9985" max="9985" width="48.6" customWidth="1"/>
    <col min="9986" max="9986" width="21.4" customWidth="1"/>
    <col min="9987" max="10240" width="9.1" customWidth="1"/>
    <col min="10241" max="10241" width="48.6" customWidth="1"/>
    <col min="10242" max="10242" width="21.4" customWidth="1"/>
    <col min="10243" max="10496" width="9.1" customWidth="1"/>
    <col min="10497" max="10497" width="48.6" customWidth="1"/>
    <col min="10498" max="10498" width="21.4" customWidth="1"/>
    <col min="10499" max="10752" width="9.1" customWidth="1"/>
    <col min="10753" max="10753" width="48.6" customWidth="1"/>
    <col min="10754" max="10754" width="21.4" customWidth="1"/>
    <col min="10755" max="11008" width="9.1" customWidth="1"/>
    <col min="11009" max="11009" width="48.6" customWidth="1"/>
    <col min="11010" max="11010" width="21.4" customWidth="1"/>
    <col min="11011" max="11264" width="9.1" customWidth="1"/>
    <col min="11265" max="11265" width="48.6" customWidth="1"/>
    <col min="11266" max="11266" width="21.4" customWidth="1"/>
    <col min="11267" max="11520" width="9.1" customWidth="1"/>
    <col min="11521" max="11521" width="48.6" customWidth="1"/>
    <col min="11522" max="11522" width="21.4" customWidth="1"/>
    <col min="11523" max="11776" width="9.1" customWidth="1"/>
    <col min="11777" max="11777" width="48.6" customWidth="1"/>
    <col min="11778" max="11778" width="21.4" customWidth="1"/>
    <col min="11779" max="12032" width="9.1" customWidth="1"/>
    <col min="12033" max="12033" width="48.6" customWidth="1"/>
    <col min="12034" max="12034" width="21.4" customWidth="1"/>
    <col min="12035" max="12288" width="9.1" customWidth="1"/>
    <col min="12289" max="12289" width="48.6" customWidth="1"/>
    <col min="12290" max="12290" width="21.4" customWidth="1"/>
    <col min="12291" max="12544" width="9.1" customWidth="1"/>
    <col min="12545" max="12545" width="48.6" customWidth="1"/>
    <col min="12546" max="12546" width="21.4" customWidth="1"/>
    <col min="12547" max="12800" width="9.1" customWidth="1"/>
    <col min="12801" max="12801" width="48.6" customWidth="1"/>
    <col min="12802" max="12802" width="21.4" customWidth="1"/>
    <col min="12803" max="13056" width="9.1" customWidth="1"/>
    <col min="13057" max="13057" width="48.6" customWidth="1"/>
    <col min="13058" max="13058" width="21.4" customWidth="1"/>
    <col min="13059" max="13312" width="9.1" customWidth="1"/>
    <col min="13313" max="13313" width="48.6" customWidth="1"/>
    <col min="13314" max="13314" width="21.4" customWidth="1"/>
    <col min="13315" max="13568" width="9.1" customWidth="1"/>
    <col min="13569" max="13569" width="48.6" customWidth="1"/>
    <col min="13570" max="13570" width="21.4" customWidth="1"/>
    <col min="13571" max="13824" width="9.1" customWidth="1"/>
    <col min="13825" max="13825" width="48.6" customWidth="1"/>
    <col min="13826" max="13826" width="21.4" customWidth="1"/>
    <col min="13827" max="14080" width="9.1" customWidth="1"/>
    <col min="14081" max="14081" width="48.6" customWidth="1"/>
    <col min="14082" max="14082" width="21.4" customWidth="1"/>
    <col min="14083" max="14336" width="9.1" customWidth="1"/>
    <col min="14337" max="14337" width="48.6" customWidth="1"/>
    <col min="14338" max="14338" width="21.4" customWidth="1"/>
    <col min="14339" max="14592" width="9.1" customWidth="1"/>
    <col min="14593" max="14593" width="48.6" customWidth="1"/>
    <col min="14594" max="14594" width="21.4" customWidth="1"/>
    <col min="14595" max="14848" width="9.1" customWidth="1"/>
    <col min="14849" max="14849" width="48.6" customWidth="1"/>
    <col min="14850" max="14850" width="21.4" customWidth="1"/>
    <col min="14851" max="15104" width="9.1" customWidth="1"/>
    <col min="15105" max="15105" width="48.6" customWidth="1"/>
    <col min="15106" max="15106" width="21.4" customWidth="1"/>
    <col min="15107" max="15360" width="9.1" customWidth="1"/>
    <col min="15361" max="15361" width="48.6" customWidth="1"/>
    <col min="15362" max="15362" width="21.4" customWidth="1"/>
    <col min="15363" max="15616" width="9.1" customWidth="1"/>
    <col min="15617" max="15617" width="48.6" customWidth="1"/>
    <col min="15618" max="15618" width="21.4" customWidth="1"/>
    <col min="15619" max="15872" width="9.1" customWidth="1"/>
    <col min="15873" max="15873" width="48.6" customWidth="1"/>
    <col min="15874" max="15874" width="21.4" customWidth="1"/>
    <col min="15875" max="16128" width="9.1" customWidth="1"/>
    <col min="16129" max="16129" width="48.6" customWidth="1"/>
    <col min="16130" max="16130" width="21.4" customWidth="1"/>
    <col min="16131" max="16384" width="9.1" customWidth="1"/>
  </cols>
  <sheetData>
    <row r="1" s="11" customFormat="1" ht="46.5" customHeight="1" spans="1:2">
      <c r="A1" s="12" t="s">
        <v>1874</v>
      </c>
      <c r="B1" s="12"/>
    </row>
    <row r="2" s="11" customFormat="1" ht="16.95" customHeight="1" spans="1:2">
      <c r="A2" s="3" t="s">
        <v>1875</v>
      </c>
      <c r="B2" s="3"/>
    </row>
    <row r="3" s="11" customFormat="1" ht="16.95" customHeight="1" spans="1:2">
      <c r="A3" s="3" t="s">
        <v>44</v>
      </c>
      <c r="B3" s="3"/>
    </row>
    <row r="4" s="11" customFormat="1" ht="16.95" customHeight="1" spans="1:2">
      <c r="A4" s="13" t="s">
        <v>45</v>
      </c>
      <c r="B4" s="13" t="s">
        <v>48</v>
      </c>
    </row>
    <row r="5" s="11" customFormat="1" ht="16.95" customHeight="1" spans="1:2">
      <c r="A5" s="67" t="s">
        <v>1859</v>
      </c>
      <c r="B5" s="16">
        <v>76130</v>
      </c>
    </row>
    <row r="6" s="11" customFormat="1" ht="16.95" customHeight="1" spans="1:2">
      <c r="A6" s="67" t="s">
        <v>1876</v>
      </c>
      <c r="B6" s="16">
        <v>0</v>
      </c>
    </row>
    <row r="7" s="11" customFormat="1" ht="16.95" customHeight="1" spans="1:2">
      <c r="A7" s="67" t="s">
        <v>1877</v>
      </c>
      <c r="B7" s="16">
        <v>0</v>
      </c>
    </row>
    <row r="8" s="11" customFormat="1" ht="16.95" customHeight="1" spans="1:2">
      <c r="A8" s="67" t="s">
        <v>1878</v>
      </c>
      <c r="B8" s="16">
        <v>0</v>
      </c>
    </row>
    <row r="9" s="11" customFormat="1" ht="16.95" customHeight="1" spans="1:2">
      <c r="A9" s="67" t="s">
        <v>1879</v>
      </c>
      <c r="B9" s="16">
        <v>0</v>
      </c>
    </row>
    <row r="10" s="11" customFormat="1" ht="16.95" customHeight="1" spans="1:2">
      <c r="A10" s="67" t="s">
        <v>1880</v>
      </c>
      <c r="B10" s="16">
        <v>0</v>
      </c>
    </row>
    <row r="11" s="11" customFormat="1" ht="16.95" customHeight="1" spans="1:2">
      <c r="A11" s="67" t="s">
        <v>1881</v>
      </c>
      <c r="B11" s="16">
        <v>5192</v>
      </c>
    </row>
    <row r="12" s="11" customFormat="1" ht="16.95" customHeight="1" spans="1:2">
      <c r="A12" s="67" t="s">
        <v>1882</v>
      </c>
      <c r="B12" s="16">
        <v>665</v>
      </c>
    </row>
    <row r="13" s="11" customFormat="1" ht="16.95" customHeight="1" spans="1:2">
      <c r="A13" s="67" t="s">
        <v>1883</v>
      </c>
      <c r="B13" s="16">
        <v>67930</v>
      </c>
    </row>
    <row r="14" s="11" customFormat="1" ht="16.95" customHeight="1" spans="1:2">
      <c r="A14" s="67" t="s">
        <v>1884</v>
      </c>
      <c r="B14" s="16">
        <v>61803</v>
      </c>
    </row>
    <row r="15" s="11" customFormat="1" ht="16.95" customHeight="1" spans="1:2">
      <c r="A15" s="67" t="s">
        <v>1885</v>
      </c>
      <c r="B15" s="16">
        <v>4598</v>
      </c>
    </row>
    <row r="16" s="11" customFormat="1" ht="16.95" customHeight="1" spans="1:2">
      <c r="A16" s="67" t="s">
        <v>1886</v>
      </c>
      <c r="B16" s="16">
        <v>0</v>
      </c>
    </row>
    <row r="17" s="11" customFormat="1" ht="16.95" customHeight="1" spans="1:2">
      <c r="A17" s="67" t="s">
        <v>1887</v>
      </c>
      <c r="B17" s="16">
        <v>-649</v>
      </c>
    </row>
    <row r="18" s="11" customFormat="1" ht="16.95" customHeight="1" spans="1:2">
      <c r="A18" s="67" t="s">
        <v>1888</v>
      </c>
      <c r="B18" s="16">
        <v>2178</v>
      </c>
    </row>
    <row r="19" s="11" customFormat="1" ht="16.95" customHeight="1" spans="1:2">
      <c r="A19" s="67" t="s">
        <v>1889</v>
      </c>
      <c r="B19" s="16">
        <v>0</v>
      </c>
    </row>
    <row r="20" s="11" customFormat="1" ht="16.95" customHeight="1" spans="1:2">
      <c r="A20" s="67" t="s">
        <v>1890</v>
      </c>
      <c r="B20" s="16">
        <v>0</v>
      </c>
    </row>
    <row r="21" s="11" customFormat="1" ht="16.95" customHeight="1" spans="1:2">
      <c r="A21" s="67" t="s">
        <v>1891</v>
      </c>
      <c r="B21" s="16">
        <v>0</v>
      </c>
    </row>
    <row r="22" s="11" customFormat="1" ht="16.95" customHeight="1" spans="1:2">
      <c r="A22" s="67" t="s">
        <v>1892</v>
      </c>
      <c r="B22" s="16">
        <v>0</v>
      </c>
    </row>
    <row r="23" s="11" customFormat="1" ht="16.95" customHeight="1" spans="1:2">
      <c r="A23" s="67" t="s">
        <v>1893</v>
      </c>
      <c r="B23" s="16">
        <v>0</v>
      </c>
    </row>
    <row r="24" s="11" customFormat="1" ht="16.95" customHeight="1" spans="1:2">
      <c r="A24" s="67" t="s">
        <v>1894</v>
      </c>
      <c r="B24" s="16">
        <v>2141</v>
      </c>
    </row>
    <row r="25" s="11" customFormat="1" ht="16.95" customHeight="1" spans="1:2">
      <c r="A25" s="67" t="s">
        <v>1895</v>
      </c>
      <c r="B25" s="16">
        <v>0</v>
      </c>
    </row>
    <row r="26" s="11" customFormat="1" ht="16.95" customHeight="1" spans="1:2">
      <c r="A26" s="67" t="s">
        <v>1896</v>
      </c>
      <c r="B26" s="16">
        <v>0</v>
      </c>
    </row>
    <row r="27" s="11" customFormat="1" ht="16.95" customHeight="1" spans="1:2">
      <c r="A27" s="67" t="s">
        <v>1897</v>
      </c>
      <c r="B27" s="16">
        <v>0</v>
      </c>
    </row>
    <row r="28" s="11" customFormat="1" ht="16.95" customHeight="1" spans="1:2">
      <c r="A28" s="67" t="s">
        <v>1898</v>
      </c>
      <c r="B28" s="16">
        <v>0</v>
      </c>
    </row>
    <row r="29" s="11" customFormat="1" ht="16.95" customHeight="1" spans="1:2">
      <c r="A29" s="67" t="s">
        <v>1899</v>
      </c>
      <c r="B29" s="16">
        <v>200</v>
      </c>
    </row>
    <row r="30" s="11" customFormat="1" ht="16.95" customHeight="1" spans="1:2">
      <c r="A30" s="67" t="s">
        <v>1900</v>
      </c>
      <c r="B30" s="16">
        <v>2</v>
      </c>
    </row>
    <row r="31" s="11" customFormat="1" ht="16.95" customHeight="1" spans="1:2">
      <c r="A31" s="67" t="s">
        <v>1901</v>
      </c>
      <c r="B31" s="16">
        <v>2</v>
      </c>
    </row>
    <row r="32" s="11" customFormat="1" ht="16.95" customHeight="1" spans="1:2">
      <c r="A32" s="67" t="s">
        <v>1902</v>
      </c>
      <c r="B32" s="16">
        <v>0</v>
      </c>
    </row>
    <row r="33" s="11" customFormat="1" ht="16.95" customHeight="1" spans="1:2">
      <c r="A33" s="67" t="s">
        <v>1903</v>
      </c>
      <c r="B33" s="16">
        <v>0</v>
      </c>
    </row>
    <row r="34" s="11" customFormat="1" ht="16.95" customHeight="1" spans="1:2">
      <c r="A34" s="67" t="s">
        <v>1904</v>
      </c>
      <c r="B34" s="16">
        <v>0</v>
      </c>
    </row>
    <row r="35" s="11" customFormat="1" ht="16.95" customHeight="1" spans="1:2">
      <c r="A35" s="67" t="s">
        <v>1905</v>
      </c>
      <c r="B35" s="16">
        <v>0</v>
      </c>
    </row>
    <row r="36" s="11" customFormat="1" ht="16.95" customHeight="1" spans="1:2">
      <c r="A36" s="67" t="s">
        <v>1906</v>
      </c>
      <c r="B36" s="16">
        <v>0</v>
      </c>
    </row>
    <row r="37" s="11" customFormat="1" ht="16.95" customHeight="1" spans="1:2">
      <c r="A37" s="67" t="s">
        <v>1860</v>
      </c>
      <c r="B37" s="16">
        <v>0</v>
      </c>
    </row>
    <row r="38" s="11" customFormat="1" ht="16.95" customHeight="1" spans="1:2">
      <c r="A38" s="67" t="s">
        <v>1907</v>
      </c>
      <c r="B38" s="16">
        <v>0</v>
      </c>
    </row>
    <row r="39" s="11" customFormat="1" ht="16.95" customHeight="1" spans="1:2">
      <c r="A39" s="67" t="s">
        <v>1908</v>
      </c>
      <c r="B39" s="16">
        <v>0</v>
      </c>
    </row>
    <row r="40" s="11" customFormat="1" ht="16.95" customHeight="1" spans="1:2">
      <c r="A40" s="67" t="s">
        <v>1909</v>
      </c>
      <c r="B40" s="16">
        <v>0</v>
      </c>
    </row>
    <row r="41" s="11" customFormat="1" ht="16.95" customHeight="1" spans="1:2">
      <c r="A41" s="67" t="s">
        <v>1910</v>
      </c>
      <c r="B41" s="16">
        <v>0</v>
      </c>
    </row>
    <row r="42" s="11" customFormat="1" ht="16.95" customHeight="1" spans="1:2">
      <c r="A42" s="67" t="s">
        <v>1911</v>
      </c>
      <c r="B42" s="16">
        <v>0</v>
      </c>
    </row>
    <row r="43" s="11" customFormat="1" ht="16.95" customHeight="1" spans="1:2">
      <c r="A43" s="67" t="s">
        <v>1912</v>
      </c>
      <c r="B43" s="16">
        <v>0</v>
      </c>
    </row>
    <row r="44" s="11" customFormat="1" ht="16.95" customHeight="1" spans="1:2">
      <c r="A44" s="67" t="s">
        <v>1913</v>
      </c>
      <c r="B44" s="16">
        <v>0</v>
      </c>
    </row>
    <row r="45" s="11" customFormat="1" ht="16.95" customHeight="1" spans="1:2">
      <c r="A45" s="67" t="s">
        <v>1914</v>
      </c>
      <c r="B45" s="16">
        <v>0</v>
      </c>
    </row>
    <row r="46" s="11" customFormat="1" ht="16.95" customHeight="1" spans="1:2">
      <c r="A46" s="67" t="s">
        <v>1915</v>
      </c>
      <c r="B46" s="16">
        <v>0</v>
      </c>
    </row>
    <row r="47" s="11" customFormat="1" ht="16.95" customHeight="1" spans="1:2">
      <c r="A47" s="67" t="s">
        <v>1916</v>
      </c>
      <c r="B47" s="16">
        <v>0</v>
      </c>
    </row>
    <row r="48" s="11" customFormat="1" ht="16.95" customHeight="1" spans="1:2">
      <c r="A48" s="67" t="s">
        <v>1917</v>
      </c>
      <c r="B48" s="16">
        <v>0</v>
      </c>
    </row>
    <row r="49" s="11" customFormat="1" ht="16.95" customHeight="1" spans="1:2">
      <c r="A49" s="67" t="s">
        <v>1918</v>
      </c>
      <c r="B49" s="16">
        <v>0</v>
      </c>
    </row>
    <row r="50" s="11" customFormat="1" ht="16.95" customHeight="1" spans="1:2">
      <c r="A50" s="67" t="s">
        <v>1919</v>
      </c>
      <c r="B50" s="16">
        <v>0</v>
      </c>
    </row>
    <row r="51" s="11" customFormat="1" ht="16.95" customHeight="1" spans="1:2">
      <c r="A51" s="67" t="s">
        <v>1920</v>
      </c>
      <c r="B51" s="16">
        <v>0</v>
      </c>
    </row>
    <row r="52" s="11" customFormat="1" ht="16.95" customHeight="1" spans="1:2">
      <c r="A52" s="67" t="s">
        <v>1921</v>
      </c>
      <c r="B52" s="16">
        <v>0</v>
      </c>
    </row>
    <row r="53" s="11" customFormat="1" ht="16.95" customHeight="1" spans="1:2">
      <c r="A53" s="67" t="s">
        <v>1922</v>
      </c>
      <c r="B53" s="16">
        <v>0</v>
      </c>
    </row>
    <row r="54" s="11" customFormat="1" ht="16.95" customHeight="1" spans="1:2">
      <c r="A54" s="67" t="s">
        <v>1923</v>
      </c>
      <c r="B54" s="16">
        <v>0</v>
      </c>
    </row>
    <row r="55" s="11" customFormat="1" ht="16.95" customHeight="1" spans="1:2">
      <c r="A55" s="67" t="s">
        <v>1924</v>
      </c>
      <c r="B55" s="16">
        <v>0</v>
      </c>
    </row>
    <row r="56" s="11" customFormat="1" ht="16.95" customHeight="1" spans="1:2">
      <c r="A56" s="67"/>
      <c r="B56" s="15"/>
    </row>
    <row r="57" s="11" customFormat="1" ht="16.95" customHeight="1" spans="1:2">
      <c r="A57" s="67"/>
      <c r="B57" s="15"/>
    </row>
    <row r="58" s="11" customFormat="1" ht="16.95" customHeight="1" spans="1:2">
      <c r="A58" s="67"/>
      <c r="B58" s="15"/>
    </row>
    <row r="59" s="11" customFormat="1" ht="16.95" customHeight="1" spans="1:2">
      <c r="A59" s="67"/>
      <c r="B59" s="15"/>
    </row>
    <row r="60" s="11" customFormat="1" ht="16.95" customHeight="1" spans="1:2">
      <c r="A60" s="67"/>
      <c r="B60" s="15"/>
    </row>
    <row r="61" s="11" customFormat="1" ht="16.95" customHeight="1" spans="1:2">
      <c r="A61" s="67"/>
      <c r="B61" s="15"/>
    </row>
    <row r="62" s="11" customFormat="1" customHeight="1" spans="1:2">
      <c r="A62" s="67"/>
      <c r="B62" s="15"/>
    </row>
    <row r="63" s="11" customFormat="1" spans="1:2">
      <c r="A63" s="67"/>
      <c r="B63" s="15"/>
    </row>
    <row r="64" s="11" customFormat="1" spans="1:2">
      <c r="A64" s="67"/>
      <c r="B64" s="15"/>
    </row>
    <row r="65" s="11" customFormat="1" spans="1:2">
      <c r="A65" s="67"/>
      <c r="B65" s="15"/>
    </row>
    <row r="66" s="11" customFormat="1" spans="1:2">
      <c r="A66" s="67"/>
      <c r="B66" s="15"/>
    </row>
    <row r="67" s="11" customFormat="1" spans="1:2">
      <c r="A67" s="67"/>
      <c r="B67" s="15"/>
    </row>
    <row r="68" s="11" customFormat="1" spans="1:2">
      <c r="A68" s="67"/>
      <c r="B68" s="15"/>
    </row>
    <row r="69" s="11" customFormat="1" spans="1:2">
      <c r="A69" s="67"/>
      <c r="B69" s="15"/>
    </row>
    <row r="70" s="11" customFormat="1" spans="1:2">
      <c r="A70" s="67"/>
      <c r="B70" s="15"/>
    </row>
    <row r="71" s="11" customFormat="1" spans="1:2">
      <c r="A71" s="67"/>
      <c r="B71" s="15"/>
    </row>
    <row r="72" s="11" customFormat="1" spans="1:2">
      <c r="A72" s="67"/>
      <c r="B72" s="15"/>
    </row>
    <row r="73" s="11" customFormat="1" spans="1:2">
      <c r="A73" s="67"/>
      <c r="B73" s="15"/>
    </row>
    <row r="74" s="11" customFormat="1" spans="1:2">
      <c r="A74" s="67"/>
      <c r="B74" s="15"/>
    </row>
    <row r="75" s="11" customFormat="1" spans="1:2">
      <c r="A75" s="67"/>
      <c r="B75" s="15"/>
    </row>
    <row r="76" s="11" customFormat="1" spans="1:2">
      <c r="A76" s="67"/>
      <c r="B76" s="15"/>
    </row>
    <row r="77" s="11" customFormat="1" spans="1:2">
      <c r="A77" s="67"/>
      <c r="B77" s="15"/>
    </row>
    <row r="78" s="11" customFormat="1" spans="1:2">
      <c r="A78" s="67"/>
      <c r="B78" s="15"/>
    </row>
    <row r="79" s="11" customFormat="1" spans="1:2">
      <c r="A79" s="67"/>
      <c r="B79" s="15"/>
    </row>
    <row r="80" s="11" customFormat="1" spans="1:2">
      <c r="A80" s="67"/>
      <c r="B80" s="15"/>
    </row>
    <row r="81" s="11" customFormat="1" spans="1:2">
      <c r="A81" s="67"/>
      <c r="B81" s="15"/>
    </row>
    <row r="82" s="11" customFormat="1" spans="1:2">
      <c r="A82" s="67"/>
      <c r="B82" s="15"/>
    </row>
    <row r="83" s="11" customFormat="1" spans="1:2">
      <c r="A83" s="67"/>
      <c r="B83" s="15"/>
    </row>
    <row r="84" s="11" customFormat="1" spans="1:2">
      <c r="A84" s="67"/>
      <c r="B84" s="15"/>
    </row>
    <row r="85" s="11" customFormat="1" spans="1:2">
      <c r="A85" s="67"/>
      <c r="B85" s="15"/>
    </row>
    <row r="86" s="11" customFormat="1" spans="1:2">
      <c r="A86" s="13" t="s">
        <v>97</v>
      </c>
      <c r="B86" s="16">
        <v>76130</v>
      </c>
    </row>
    <row r="87" s="11" customFormat="1"/>
  </sheetData>
  <mergeCells count="3">
    <mergeCell ref="A1:B1"/>
    <mergeCell ref="A2:B2"/>
    <mergeCell ref="A3:B3"/>
  </mergeCells>
  <printOptions horizontalCentered="1" gridLines="1"/>
  <pageMargins left="3" right="2" top="1" bottom="1" header="0" footer="0"/>
  <pageSetup paperSize="1" scale="90" orientation="landscape" blackAndWhite="1"/>
  <headerFooter alignWithMargins="0">
    <oddHeader>&amp;C@$</oddHeader>
    <oddFooter>&amp;C@&amp;- &amp;P&amp;-$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7"/>
  <sheetViews>
    <sheetView showGridLines="0" showZeros="0" workbookViewId="0">
      <selection activeCell="C20" sqref="C20"/>
    </sheetView>
  </sheetViews>
  <sheetFormatPr defaultColWidth="9.1" defaultRowHeight="15.6" outlineLevelCol="1"/>
  <cols>
    <col min="1" max="1" width="47.1" style="11" customWidth="1"/>
    <col min="2" max="2" width="32.9" style="11" customWidth="1"/>
    <col min="3" max="3" width="39.4" customWidth="1"/>
    <col min="4" max="4" width="16" customWidth="1"/>
    <col min="5" max="5" width="34" customWidth="1"/>
    <col min="6" max="8" width="15.1" customWidth="1"/>
    <col min="9" max="13" width="9.1" hidden="1" customWidth="1"/>
    <col min="14" max="256" width="9.1" customWidth="1"/>
  </cols>
  <sheetData>
    <row r="1" s="11" customFormat="1" ht="22.2" spans="1:2">
      <c r="A1" s="12" t="s">
        <v>1925</v>
      </c>
      <c r="B1" s="12"/>
    </row>
    <row r="2" s="11" customFormat="1" spans="1:2">
      <c r="A2" s="3" t="s">
        <v>1926</v>
      </c>
      <c r="B2" s="3"/>
    </row>
    <row r="3" s="11" customFormat="1" ht="12" customHeight="1" spans="1:2">
      <c r="A3" s="3" t="s">
        <v>44</v>
      </c>
      <c r="B3" s="3"/>
    </row>
    <row r="4" s="11" customFormat="1" ht="12" customHeight="1" spans="1:2">
      <c r="A4" s="13" t="s">
        <v>45</v>
      </c>
      <c r="B4" s="13" t="s">
        <v>48</v>
      </c>
    </row>
    <row r="5" s="11" customFormat="1" ht="12" customHeight="1" spans="1:2">
      <c r="A5" s="14" t="s">
        <v>683</v>
      </c>
      <c r="B5" s="16">
        <v>0</v>
      </c>
    </row>
    <row r="6" s="11" customFormat="1" ht="12" customHeight="1" spans="1:2">
      <c r="A6" s="14" t="s">
        <v>1927</v>
      </c>
      <c r="B6" s="16">
        <v>0</v>
      </c>
    </row>
    <row r="7" s="11" customFormat="1" ht="12" customHeight="1" spans="1:2">
      <c r="A7" s="14" t="s">
        <v>1928</v>
      </c>
      <c r="B7" s="16">
        <v>0</v>
      </c>
    </row>
    <row r="8" s="11" customFormat="1" ht="12" customHeight="1" spans="1:2">
      <c r="A8" s="14" t="s">
        <v>1929</v>
      </c>
      <c r="B8" s="16">
        <v>0</v>
      </c>
    </row>
    <row r="9" s="11" customFormat="1" ht="12" customHeight="1" spans="1:2">
      <c r="A9" s="14" t="s">
        <v>1930</v>
      </c>
      <c r="B9" s="16">
        <v>0</v>
      </c>
    </row>
    <row r="10" s="11" customFormat="1" ht="12" customHeight="1" spans="1:2">
      <c r="A10" s="14" t="s">
        <v>1931</v>
      </c>
      <c r="B10" s="16">
        <v>0</v>
      </c>
    </row>
    <row r="11" s="11" customFormat="1" ht="12" customHeight="1" spans="1:2">
      <c r="A11" s="14" t="s">
        <v>1932</v>
      </c>
      <c r="B11" s="16">
        <v>0</v>
      </c>
    </row>
    <row r="12" s="11" customFormat="1" ht="12" customHeight="1" spans="1:2">
      <c r="A12" s="14" t="s">
        <v>1933</v>
      </c>
      <c r="B12" s="16">
        <v>0</v>
      </c>
    </row>
    <row r="13" s="11" customFormat="1" ht="12" customHeight="1" spans="1:2">
      <c r="A13" s="67" t="s">
        <v>694</v>
      </c>
      <c r="B13" s="16">
        <v>0</v>
      </c>
    </row>
    <row r="14" s="11" customFormat="1" ht="12" customHeight="1" spans="1:2">
      <c r="A14" s="68" t="s">
        <v>1934</v>
      </c>
      <c r="B14" s="69">
        <v>0</v>
      </c>
    </row>
    <row r="15" s="11" customFormat="1" ht="12" customHeight="1" spans="1:2">
      <c r="A15" s="67" t="s">
        <v>1935</v>
      </c>
      <c r="B15" s="16">
        <v>0</v>
      </c>
    </row>
    <row r="16" s="11" customFormat="1" ht="12" customHeight="1" spans="1:2">
      <c r="A16" s="67" t="s">
        <v>1936</v>
      </c>
      <c r="B16" s="16">
        <v>0</v>
      </c>
    </row>
    <row r="17" s="11" customFormat="1" ht="12" customHeight="1" spans="1:2">
      <c r="A17" s="67" t="s">
        <v>1937</v>
      </c>
      <c r="B17" s="16">
        <v>0</v>
      </c>
    </row>
    <row r="18" s="11" customFormat="1" ht="12" customHeight="1" spans="1:2">
      <c r="A18" s="67" t="s">
        <v>1938</v>
      </c>
      <c r="B18" s="16">
        <v>0</v>
      </c>
    </row>
    <row r="19" s="11" customFormat="1" ht="12" customHeight="1" spans="1:2">
      <c r="A19" s="67" t="s">
        <v>1939</v>
      </c>
      <c r="B19" s="16">
        <v>0</v>
      </c>
    </row>
    <row r="20" s="11" customFormat="1" ht="12" customHeight="1" spans="1:2">
      <c r="A20" s="67" t="s">
        <v>1940</v>
      </c>
      <c r="B20" s="16">
        <v>0</v>
      </c>
    </row>
    <row r="21" s="11" customFormat="1" ht="12" customHeight="1" spans="1:2">
      <c r="A21" s="67" t="s">
        <v>1941</v>
      </c>
      <c r="B21" s="16">
        <v>0</v>
      </c>
    </row>
    <row r="22" s="11" customFormat="1" ht="12" customHeight="1" spans="1:2">
      <c r="A22" s="67" t="s">
        <v>1942</v>
      </c>
      <c r="B22" s="16">
        <v>0</v>
      </c>
    </row>
    <row r="23" s="11" customFormat="1" ht="12" customHeight="1" spans="1:2">
      <c r="A23" s="67" t="s">
        <v>1943</v>
      </c>
      <c r="B23" s="16">
        <v>0</v>
      </c>
    </row>
    <row r="24" s="11" customFormat="1" ht="12" customHeight="1" spans="1:2">
      <c r="A24" s="67" t="s">
        <v>1944</v>
      </c>
      <c r="B24" s="16">
        <v>0</v>
      </c>
    </row>
    <row r="25" s="11" customFormat="1" ht="12" customHeight="1" spans="1:2">
      <c r="A25" s="67" t="s">
        <v>1945</v>
      </c>
      <c r="B25" s="16">
        <v>0</v>
      </c>
    </row>
    <row r="26" s="11" customFormat="1" ht="12" customHeight="1" spans="1:2">
      <c r="A26" s="67" t="s">
        <v>1946</v>
      </c>
      <c r="B26" s="16">
        <v>0</v>
      </c>
    </row>
    <row r="27" s="11" customFormat="1" ht="12" customHeight="1" spans="1:2">
      <c r="A27" s="67" t="s">
        <v>1947</v>
      </c>
      <c r="B27" s="16">
        <v>0</v>
      </c>
    </row>
    <row r="28" s="11" customFormat="1" ht="12" customHeight="1" spans="1:2">
      <c r="A28" s="67" t="s">
        <v>1948</v>
      </c>
      <c r="B28" s="16">
        <v>0</v>
      </c>
    </row>
    <row r="29" s="11" customFormat="1" ht="12" customHeight="1" spans="1:2">
      <c r="A29" s="67" t="s">
        <v>701</v>
      </c>
      <c r="B29" s="16">
        <v>482</v>
      </c>
    </row>
    <row r="30" s="11" customFormat="1" ht="12" customHeight="1" spans="1:2">
      <c r="A30" s="67" t="s">
        <v>1949</v>
      </c>
      <c r="B30" s="16">
        <v>453</v>
      </c>
    </row>
    <row r="31" s="11" customFormat="1" ht="12" customHeight="1" spans="1:2">
      <c r="A31" s="67" t="s">
        <v>1950</v>
      </c>
      <c r="B31" s="16">
        <v>453</v>
      </c>
    </row>
    <row r="32" s="11" customFormat="1" ht="12" customHeight="1" spans="1:2">
      <c r="A32" s="67" t="s">
        <v>1951</v>
      </c>
      <c r="B32" s="16">
        <v>0</v>
      </c>
    </row>
    <row r="33" s="11" customFormat="1" ht="12" customHeight="1" spans="1:2">
      <c r="A33" s="67" t="s">
        <v>1952</v>
      </c>
      <c r="B33" s="16">
        <v>0</v>
      </c>
    </row>
    <row r="34" s="11" customFormat="1" ht="12" customHeight="1" spans="1:2">
      <c r="A34" s="67" t="s">
        <v>1953</v>
      </c>
      <c r="B34" s="16">
        <v>29</v>
      </c>
    </row>
    <row r="35" s="11" customFormat="1" ht="12" customHeight="1" spans="1:2">
      <c r="A35" s="67" t="s">
        <v>1950</v>
      </c>
      <c r="B35" s="16">
        <v>0</v>
      </c>
    </row>
    <row r="36" s="11" customFormat="1" ht="12" customHeight="1" spans="1:2">
      <c r="A36" s="67" t="s">
        <v>1951</v>
      </c>
      <c r="B36" s="16">
        <v>29</v>
      </c>
    </row>
    <row r="37" s="11" customFormat="1" ht="12" customHeight="1" spans="1:2">
      <c r="A37" s="67" t="s">
        <v>1954</v>
      </c>
      <c r="B37" s="16">
        <v>0</v>
      </c>
    </row>
    <row r="38" s="11" customFormat="1" ht="12" customHeight="1" spans="1:2">
      <c r="A38" s="67" t="s">
        <v>1955</v>
      </c>
      <c r="B38" s="16">
        <v>0</v>
      </c>
    </row>
    <row r="39" s="11" customFormat="1" ht="12" customHeight="1" spans="1:2">
      <c r="A39" s="67" t="s">
        <v>1951</v>
      </c>
      <c r="B39" s="16">
        <v>0</v>
      </c>
    </row>
    <row r="40" s="11" customFormat="1" ht="12" customHeight="1" spans="1:2">
      <c r="A40" s="67" t="s">
        <v>1956</v>
      </c>
      <c r="B40" s="16">
        <v>0</v>
      </c>
    </row>
    <row r="41" s="11" customFormat="1" ht="12" customHeight="1" spans="1:2">
      <c r="A41" s="67" t="s">
        <v>736</v>
      </c>
      <c r="B41" s="16">
        <v>0</v>
      </c>
    </row>
    <row r="42" s="11" customFormat="1" ht="12" customHeight="1" spans="1:2">
      <c r="A42" s="67" t="s">
        <v>1957</v>
      </c>
      <c r="B42" s="16">
        <v>0</v>
      </c>
    </row>
    <row r="43" s="11" customFormat="1" ht="12" customHeight="1" spans="1:2">
      <c r="A43" s="67" t="s">
        <v>1958</v>
      </c>
      <c r="B43" s="16">
        <v>0</v>
      </c>
    </row>
    <row r="44" s="11" customFormat="1" ht="12" customHeight="1" spans="1:2">
      <c r="A44" s="67" t="s">
        <v>1959</v>
      </c>
      <c r="B44" s="16">
        <v>0</v>
      </c>
    </row>
    <row r="45" s="11" customFormat="1" ht="12" customHeight="1" spans="1:2">
      <c r="A45" s="67" t="s">
        <v>1960</v>
      </c>
      <c r="B45" s="16">
        <v>0</v>
      </c>
    </row>
    <row r="46" s="11" customFormat="1" ht="12" customHeight="1" spans="1:2">
      <c r="A46" s="67" t="s">
        <v>1961</v>
      </c>
      <c r="B46" s="16">
        <v>0</v>
      </c>
    </row>
    <row r="47" s="11" customFormat="1" ht="12" customHeight="1" spans="1:2">
      <c r="A47" s="67" t="s">
        <v>752</v>
      </c>
      <c r="B47" s="16">
        <v>67802</v>
      </c>
    </row>
    <row r="48" s="11" customFormat="1" ht="12" customHeight="1" spans="1:2">
      <c r="A48" s="67" t="s">
        <v>1962</v>
      </c>
      <c r="B48" s="16">
        <v>59604</v>
      </c>
    </row>
    <row r="49" s="11" customFormat="1" ht="12" customHeight="1" spans="1:2">
      <c r="A49" s="67" t="s">
        <v>1963</v>
      </c>
      <c r="B49" s="16">
        <v>14206</v>
      </c>
    </row>
    <row r="50" s="11" customFormat="1" ht="12" customHeight="1" spans="1:2">
      <c r="A50" s="67" t="s">
        <v>1964</v>
      </c>
      <c r="B50" s="16">
        <v>13528</v>
      </c>
    </row>
    <row r="51" s="11" customFormat="1" ht="12" customHeight="1" spans="1:2">
      <c r="A51" s="67" t="s">
        <v>1965</v>
      </c>
      <c r="B51" s="16">
        <v>7399</v>
      </c>
    </row>
    <row r="52" s="11" customFormat="1" ht="12" customHeight="1" spans="1:2">
      <c r="A52" s="67" t="s">
        <v>1966</v>
      </c>
      <c r="B52" s="16">
        <v>1531</v>
      </c>
    </row>
    <row r="53" s="11" customFormat="1" ht="12" customHeight="1" spans="1:2">
      <c r="A53" s="67" t="s">
        <v>1967</v>
      </c>
      <c r="B53" s="16">
        <v>7900</v>
      </c>
    </row>
    <row r="54" s="11" customFormat="1" ht="12" customHeight="1" spans="1:2">
      <c r="A54" s="67" t="s">
        <v>1968</v>
      </c>
      <c r="B54" s="16">
        <v>0</v>
      </c>
    </row>
    <row r="55" s="11" customFormat="1" ht="12" customHeight="1" spans="1:2">
      <c r="A55" s="67" t="s">
        <v>1969</v>
      </c>
      <c r="B55" s="16">
        <v>0</v>
      </c>
    </row>
    <row r="56" s="11" customFormat="1" ht="12" customHeight="1" spans="1:2">
      <c r="A56" s="67" t="s">
        <v>1970</v>
      </c>
      <c r="B56" s="16">
        <v>0</v>
      </c>
    </row>
    <row r="57" s="11" customFormat="1" ht="12" customHeight="1" spans="1:2">
      <c r="A57" s="67" t="s">
        <v>1971</v>
      </c>
      <c r="B57" s="16">
        <v>0</v>
      </c>
    </row>
    <row r="58" s="11" customFormat="1" ht="12" customHeight="1" spans="1:2">
      <c r="A58" s="67" t="s">
        <v>1972</v>
      </c>
      <c r="B58" s="16">
        <v>0</v>
      </c>
    </row>
    <row r="59" s="11" customFormat="1" ht="12" customHeight="1" spans="1:2">
      <c r="A59" s="67" t="s">
        <v>1588</v>
      </c>
      <c r="B59" s="16">
        <v>0</v>
      </c>
    </row>
    <row r="60" s="11" customFormat="1" ht="12" customHeight="1" spans="1:2">
      <c r="A60" s="67" t="s">
        <v>1973</v>
      </c>
      <c r="B60" s="16">
        <v>0</v>
      </c>
    </row>
    <row r="61" s="11" customFormat="1" ht="12" customHeight="1" spans="1:2">
      <c r="A61" s="67" t="s">
        <v>1974</v>
      </c>
      <c r="B61" s="16">
        <v>0</v>
      </c>
    </row>
    <row r="62" s="11" customFormat="1" ht="12" customHeight="1" spans="1:2">
      <c r="A62" s="67" t="s">
        <v>1975</v>
      </c>
      <c r="B62" s="16">
        <v>0</v>
      </c>
    </row>
    <row r="63" s="11" customFormat="1" ht="12" customHeight="1" spans="1:2">
      <c r="A63" s="67" t="s">
        <v>1976</v>
      </c>
      <c r="B63" s="16">
        <v>15040</v>
      </c>
    </row>
    <row r="64" s="11" customFormat="1" ht="12" customHeight="1" spans="1:2">
      <c r="A64" s="67" t="s">
        <v>1977</v>
      </c>
      <c r="B64" s="16">
        <v>5192</v>
      </c>
    </row>
    <row r="65" s="11" customFormat="1" ht="12" customHeight="1" spans="1:2">
      <c r="A65" s="67" t="s">
        <v>1963</v>
      </c>
      <c r="B65" s="16">
        <v>5192</v>
      </c>
    </row>
    <row r="66" s="11" customFormat="1" ht="12" customHeight="1" spans="1:2">
      <c r="A66" s="67" t="s">
        <v>1964</v>
      </c>
      <c r="B66" s="16">
        <v>0</v>
      </c>
    </row>
    <row r="67" s="11" customFormat="1" ht="12" customHeight="1" spans="1:2">
      <c r="A67" s="67" t="s">
        <v>1978</v>
      </c>
      <c r="B67" s="16">
        <v>0</v>
      </c>
    </row>
    <row r="68" s="11" customFormat="1" ht="12" customHeight="1" spans="1:2">
      <c r="A68" s="67" t="s">
        <v>1979</v>
      </c>
      <c r="B68" s="16">
        <v>665</v>
      </c>
    </row>
    <row r="69" s="11" customFormat="1" ht="12" customHeight="1" spans="1:2">
      <c r="A69" s="67" t="s">
        <v>1980</v>
      </c>
      <c r="B69" s="16">
        <v>2141</v>
      </c>
    </row>
    <row r="70" s="11" customFormat="1" ht="12" customHeight="1" spans="1:2">
      <c r="A70" s="67" t="s">
        <v>1981</v>
      </c>
      <c r="B70" s="16">
        <v>1380</v>
      </c>
    </row>
    <row r="71" s="11" customFormat="1" ht="12" customHeight="1" spans="1:2">
      <c r="A71" s="67" t="s">
        <v>1982</v>
      </c>
      <c r="B71" s="16">
        <v>0</v>
      </c>
    </row>
    <row r="72" s="11" customFormat="1" ht="12" customHeight="1" spans="1:2">
      <c r="A72" s="67" t="s">
        <v>1983</v>
      </c>
      <c r="B72" s="16">
        <v>0</v>
      </c>
    </row>
    <row r="73" s="11" customFormat="1" ht="12" customHeight="1" spans="1:2">
      <c r="A73" s="67" t="s">
        <v>1984</v>
      </c>
      <c r="B73" s="16">
        <v>0</v>
      </c>
    </row>
    <row r="74" s="11" customFormat="1" ht="12" customHeight="1" spans="1:2">
      <c r="A74" s="67" t="s">
        <v>1985</v>
      </c>
      <c r="B74" s="16">
        <v>761</v>
      </c>
    </row>
    <row r="75" s="11" customFormat="1" ht="12" customHeight="1" spans="1:2">
      <c r="A75" s="67" t="s">
        <v>1986</v>
      </c>
      <c r="B75" s="16">
        <v>200</v>
      </c>
    </row>
    <row r="76" s="11" customFormat="1" ht="12" customHeight="1" spans="1:2">
      <c r="A76" s="67" t="s">
        <v>1987</v>
      </c>
      <c r="B76" s="16">
        <v>0</v>
      </c>
    </row>
    <row r="77" s="11" customFormat="1" ht="12" customHeight="1" spans="1:2">
      <c r="A77" s="67" t="s">
        <v>1988</v>
      </c>
      <c r="B77" s="16">
        <v>0</v>
      </c>
    </row>
    <row r="78" s="11" customFormat="1" ht="12" customHeight="1" spans="1:2">
      <c r="A78" s="67" t="s">
        <v>1989</v>
      </c>
      <c r="B78" s="16">
        <v>200</v>
      </c>
    </row>
    <row r="79" s="11" customFormat="1" ht="12" customHeight="1" spans="1:2">
      <c r="A79" s="67" t="s">
        <v>1990</v>
      </c>
      <c r="B79" s="16">
        <v>0</v>
      </c>
    </row>
    <row r="80" s="11" customFormat="1" ht="12" customHeight="1" spans="1:2">
      <c r="A80" s="67" t="s">
        <v>1991</v>
      </c>
      <c r="B80" s="16">
        <v>0</v>
      </c>
    </row>
    <row r="81" s="11" customFormat="1" ht="12" customHeight="1" spans="1:2">
      <c r="A81" s="67" t="s">
        <v>1992</v>
      </c>
      <c r="B81" s="16">
        <v>0</v>
      </c>
    </row>
    <row r="82" s="11" customFormat="1" ht="12" customHeight="1" spans="1:2">
      <c r="A82" s="67" t="s">
        <v>1993</v>
      </c>
      <c r="B82" s="16">
        <v>0</v>
      </c>
    </row>
    <row r="83" s="11" customFormat="1" ht="12" customHeight="1" spans="1:2">
      <c r="A83" s="67" t="s">
        <v>1994</v>
      </c>
      <c r="B83" s="16">
        <v>0</v>
      </c>
    </row>
    <row r="84" s="11" customFormat="1" ht="12" customHeight="1" spans="1:2">
      <c r="A84" s="67" t="s">
        <v>1991</v>
      </c>
      <c r="B84" s="16">
        <v>0</v>
      </c>
    </row>
    <row r="85" s="11" customFormat="1" ht="12" customHeight="1" spans="1:2">
      <c r="A85" s="67" t="s">
        <v>1992</v>
      </c>
      <c r="B85" s="16">
        <v>0</v>
      </c>
    </row>
    <row r="86" s="11" customFormat="1" ht="12" customHeight="1" spans="1:2">
      <c r="A86" s="67" t="s">
        <v>1995</v>
      </c>
      <c r="B86" s="16">
        <v>0</v>
      </c>
    </row>
    <row r="87" s="11" customFormat="1" ht="12" customHeight="1" spans="1:2">
      <c r="A87" s="67" t="s">
        <v>1996</v>
      </c>
      <c r="B87" s="16">
        <v>0</v>
      </c>
    </row>
    <row r="88" s="11" customFormat="1" ht="12" customHeight="1" spans="1:2">
      <c r="A88" s="67" t="s">
        <v>1997</v>
      </c>
      <c r="B88" s="16">
        <v>0</v>
      </c>
    </row>
    <row r="89" s="11" customFormat="1" ht="12" customHeight="1" spans="1:2">
      <c r="A89" s="67" t="s">
        <v>1998</v>
      </c>
      <c r="B89" s="16">
        <v>0</v>
      </c>
    </row>
    <row r="90" s="11" customFormat="1" ht="12" customHeight="1" spans="1:2">
      <c r="A90" s="67" t="s">
        <v>1999</v>
      </c>
      <c r="B90" s="16">
        <v>0</v>
      </c>
    </row>
    <row r="91" s="11" customFormat="1" ht="12" customHeight="1" spans="1:2">
      <c r="A91" s="67" t="s">
        <v>2000</v>
      </c>
      <c r="B91" s="16">
        <v>0</v>
      </c>
    </row>
    <row r="92" s="11" customFormat="1" ht="12" customHeight="1" spans="1:2">
      <c r="A92" s="67" t="s">
        <v>2001</v>
      </c>
      <c r="B92" s="16">
        <v>0</v>
      </c>
    </row>
    <row r="93" s="11" customFormat="1" ht="12" customHeight="1" spans="1:2">
      <c r="A93" s="67" t="s">
        <v>2002</v>
      </c>
      <c r="B93" s="16">
        <v>0</v>
      </c>
    </row>
    <row r="94" s="11" customFormat="1" ht="12" customHeight="1" spans="1:2">
      <c r="A94" s="67" t="s">
        <v>2003</v>
      </c>
      <c r="B94" s="16">
        <v>0</v>
      </c>
    </row>
    <row r="95" s="11" customFormat="1" ht="12" customHeight="1" spans="1:2">
      <c r="A95" s="67" t="s">
        <v>2004</v>
      </c>
      <c r="B95" s="16">
        <v>0</v>
      </c>
    </row>
    <row r="96" s="11" customFormat="1" ht="12" customHeight="1" spans="1:2">
      <c r="A96" s="67" t="s">
        <v>2005</v>
      </c>
      <c r="B96" s="16">
        <v>0</v>
      </c>
    </row>
    <row r="97" s="11" customFormat="1" ht="12" customHeight="1" spans="1:2">
      <c r="A97" s="67" t="s">
        <v>1991</v>
      </c>
      <c r="B97" s="16">
        <v>0</v>
      </c>
    </row>
    <row r="98" s="11" customFormat="1" ht="12" customHeight="1" spans="1:2">
      <c r="A98" s="67" t="s">
        <v>1992</v>
      </c>
      <c r="B98" s="16">
        <v>0</v>
      </c>
    </row>
    <row r="99" s="11" customFormat="1" ht="12" customHeight="1" spans="1:2">
      <c r="A99" s="67" t="s">
        <v>2006</v>
      </c>
      <c r="B99" s="16">
        <v>0</v>
      </c>
    </row>
    <row r="100" s="11" customFormat="1" ht="12" customHeight="1" spans="1:2">
      <c r="A100" s="67" t="s">
        <v>2007</v>
      </c>
      <c r="B100" s="16">
        <v>0</v>
      </c>
    </row>
    <row r="101" s="11" customFormat="1" ht="12" customHeight="1" spans="1:2">
      <c r="A101" s="67" t="s">
        <v>2008</v>
      </c>
      <c r="B101" s="16">
        <v>0</v>
      </c>
    </row>
    <row r="102" s="11" customFormat="1" ht="12" customHeight="1" spans="1:2">
      <c r="A102" s="67" t="s">
        <v>2009</v>
      </c>
      <c r="B102" s="16">
        <v>0</v>
      </c>
    </row>
    <row r="103" s="11" customFormat="1" ht="12" customHeight="1" spans="1:2">
      <c r="A103" s="67" t="s">
        <v>2010</v>
      </c>
      <c r="B103" s="16">
        <v>0</v>
      </c>
    </row>
    <row r="104" s="11" customFormat="1" ht="12" customHeight="1" spans="1:2">
      <c r="A104" s="67" t="s">
        <v>2011</v>
      </c>
      <c r="B104" s="16">
        <v>0</v>
      </c>
    </row>
    <row r="105" s="11" customFormat="1" ht="12" customHeight="1" spans="1:2">
      <c r="A105" s="67" t="s">
        <v>759</v>
      </c>
      <c r="B105" s="16">
        <v>30</v>
      </c>
    </row>
    <row r="106" s="11" customFormat="1" ht="12" customHeight="1" spans="1:2">
      <c r="A106" s="67" t="s">
        <v>2012</v>
      </c>
      <c r="B106" s="16">
        <v>30</v>
      </c>
    </row>
    <row r="107" s="11" customFormat="1" ht="12" customHeight="1" spans="1:2">
      <c r="A107" s="67" t="s">
        <v>1951</v>
      </c>
      <c r="B107" s="16">
        <v>30</v>
      </c>
    </row>
    <row r="108" s="11" customFormat="1" ht="12" customHeight="1" spans="1:2">
      <c r="A108" s="67" t="s">
        <v>2013</v>
      </c>
      <c r="B108" s="16">
        <v>0</v>
      </c>
    </row>
    <row r="109" s="11" customFormat="1" ht="12" customHeight="1" spans="1:2">
      <c r="A109" s="67" t="s">
        <v>2014</v>
      </c>
      <c r="B109" s="16">
        <v>0</v>
      </c>
    </row>
    <row r="110" s="11" customFormat="1" ht="12" customHeight="1" spans="1:2">
      <c r="A110" s="67" t="s">
        <v>2015</v>
      </c>
      <c r="B110" s="16">
        <v>0</v>
      </c>
    </row>
    <row r="111" s="11" customFormat="1" ht="12" customHeight="1" spans="1:2">
      <c r="A111" s="67" t="s">
        <v>2016</v>
      </c>
      <c r="B111" s="16">
        <v>0</v>
      </c>
    </row>
    <row r="112" s="11" customFormat="1" ht="12" customHeight="1" spans="1:2">
      <c r="A112" s="67" t="s">
        <v>1951</v>
      </c>
      <c r="B112" s="16">
        <v>0</v>
      </c>
    </row>
    <row r="113" s="11" customFormat="1" ht="12" customHeight="1" spans="1:2">
      <c r="A113" s="67" t="s">
        <v>2013</v>
      </c>
      <c r="B113" s="16">
        <v>0</v>
      </c>
    </row>
    <row r="114" s="11" customFormat="1" ht="12" customHeight="1" spans="1:2">
      <c r="A114" s="67" t="s">
        <v>2017</v>
      </c>
      <c r="B114" s="16">
        <v>0</v>
      </c>
    </row>
    <row r="115" s="11" customFormat="1" ht="12" customHeight="1" spans="1:2">
      <c r="A115" s="67" t="s">
        <v>2018</v>
      </c>
      <c r="B115" s="16">
        <v>0</v>
      </c>
    </row>
    <row r="116" s="11" customFormat="1" ht="12" customHeight="1" spans="1:2">
      <c r="A116" s="67" t="s">
        <v>2019</v>
      </c>
      <c r="B116" s="16">
        <v>0</v>
      </c>
    </row>
    <row r="117" s="11" customFormat="1" ht="12" customHeight="1" spans="1:2">
      <c r="A117" s="67" t="s">
        <v>1414</v>
      </c>
      <c r="B117" s="16">
        <v>0</v>
      </c>
    </row>
    <row r="118" s="11" customFormat="1" ht="12" customHeight="1" spans="1:2">
      <c r="A118" s="67" t="s">
        <v>2020</v>
      </c>
      <c r="B118" s="16">
        <v>0</v>
      </c>
    </row>
    <row r="119" s="11" customFormat="1" ht="12" customHeight="1" spans="1:2">
      <c r="A119" s="67" t="s">
        <v>2021</v>
      </c>
      <c r="B119" s="16">
        <v>0</v>
      </c>
    </row>
    <row r="120" s="11" customFormat="1" ht="12" customHeight="1" spans="1:2">
      <c r="A120" s="67" t="s">
        <v>2022</v>
      </c>
      <c r="B120" s="16">
        <v>0</v>
      </c>
    </row>
    <row r="121" s="11" customFormat="1" ht="12" customHeight="1" spans="1:2">
      <c r="A121" s="67" t="s">
        <v>2023</v>
      </c>
      <c r="B121" s="16">
        <v>0</v>
      </c>
    </row>
    <row r="122" s="11" customFormat="1" ht="12" customHeight="1" spans="1:2">
      <c r="A122" s="67" t="s">
        <v>2024</v>
      </c>
      <c r="B122" s="16">
        <v>0</v>
      </c>
    </row>
    <row r="123" s="11" customFormat="1" ht="12" customHeight="1" spans="1:2">
      <c r="A123" s="67" t="s">
        <v>2025</v>
      </c>
      <c r="B123" s="16">
        <v>0</v>
      </c>
    </row>
    <row r="124" s="11" customFormat="1" ht="12" customHeight="1" spans="1:2">
      <c r="A124" s="67" t="s">
        <v>2026</v>
      </c>
      <c r="B124" s="16">
        <v>0</v>
      </c>
    </row>
    <row r="125" s="11" customFormat="1" ht="12" customHeight="1" spans="1:2">
      <c r="A125" s="67" t="s">
        <v>2027</v>
      </c>
      <c r="B125" s="16">
        <v>0</v>
      </c>
    </row>
    <row r="126" s="11" customFormat="1" ht="12" customHeight="1" spans="1:2">
      <c r="A126" s="67" t="s">
        <v>2028</v>
      </c>
      <c r="B126" s="16">
        <v>0</v>
      </c>
    </row>
    <row r="127" s="11" customFormat="1" ht="12" customHeight="1" spans="1:2">
      <c r="A127" s="67" t="s">
        <v>2029</v>
      </c>
      <c r="B127" s="16">
        <v>0</v>
      </c>
    </row>
    <row r="128" s="11" customFormat="1" ht="12" customHeight="1" spans="1:2">
      <c r="A128" s="67" t="s">
        <v>2030</v>
      </c>
      <c r="B128" s="16">
        <v>0</v>
      </c>
    </row>
    <row r="129" s="11" customFormat="1" ht="12" customHeight="1" spans="1:2">
      <c r="A129" s="67" t="s">
        <v>768</v>
      </c>
      <c r="B129" s="16">
        <v>0</v>
      </c>
    </row>
    <row r="130" s="11" customFormat="1" ht="12" customHeight="1" spans="1:2">
      <c r="A130" s="67" t="s">
        <v>2031</v>
      </c>
      <c r="B130" s="16">
        <v>0</v>
      </c>
    </row>
    <row r="131" s="11" customFormat="1" ht="12" customHeight="1" spans="1:2">
      <c r="A131" s="67" t="s">
        <v>1439</v>
      </c>
      <c r="B131" s="16">
        <v>0</v>
      </c>
    </row>
    <row r="132" s="11" customFormat="1" ht="12" customHeight="1" spans="1:2">
      <c r="A132" s="67" t="s">
        <v>1440</v>
      </c>
      <c r="B132" s="16">
        <v>0</v>
      </c>
    </row>
    <row r="133" s="11" customFormat="1" ht="12" customHeight="1" spans="1:2">
      <c r="A133" s="67" t="s">
        <v>2032</v>
      </c>
      <c r="B133" s="16">
        <v>0</v>
      </c>
    </row>
    <row r="134" s="11" customFormat="1" ht="12" customHeight="1" spans="1:2">
      <c r="A134" s="67" t="s">
        <v>2033</v>
      </c>
      <c r="B134" s="16">
        <v>0</v>
      </c>
    </row>
    <row r="135" s="11" customFormat="1" ht="12" customHeight="1" spans="1:2">
      <c r="A135" s="67" t="s">
        <v>2034</v>
      </c>
      <c r="B135" s="16">
        <v>0</v>
      </c>
    </row>
    <row r="136" s="11" customFormat="1" ht="12" customHeight="1" spans="1:2">
      <c r="A136" s="67" t="s">
        <v>2032</v>
      </c>
      <c r="B136" s="16">
        <v>0</v>
      </c>
    </row>
    <row r="137" s="11" customFormat="1" ht="12" customHeight="1" spans="1:2">
      <c r="A137" s="67" t="s">
        <v>2035</v>
      </c>
      <c r="B137" s="16">
        <v>0</v>
      </c>
    </row>
    <row r="138" s="11" customFormat="1" ht="12" customHeight="1" spans="1:2">
      <c r="A138" s="67" t="s">
        <v>2036</v>
      </c>
      <c r="B138" s="16">
        <v>0</v>
      </c>
    </row>
    <row r="139" s="11" customFormat="1" ht="12" customHeight="1" spans="1:2">
      <c r="A139" s="67" t="s">
        <v>2037</v>
      </c>
      <c r="B139" s="16">
        <v>0</v>
      </c>
    </row>
    <row r="140" s="11" customFormat="1" ht="12" customHeight="1" spans="1:2">
      <c r="A140" s="67" t="s">
        <v>2038</v>
      </c>
      <c r="B140" s="16">
        <v>0</v>
      </c>
    </row>
    <row r="141" s="11" customFormat="1" ht="12" customHeight="1" spans="1:2">
      <c r="A141" s="67" t="s">
        <v>2039</v>
      </c>
      <c r="B141" s="16">
        <v>0</v>
      </c>
    </row>
    <row r="142" s="11" customFormat="1" ht="12" customHeight="1" spans="1:2">
      <c r="A142" s="67" t="s">
        <v>1464</v>
      </c>
      <c r="B142" s="16">
        <v>0</v>
      </c>
    </row>
    <row r="143" s="11" customFormat="1" ht="12" customHeight="1" spans="1:2">
      <c r="A143" s="67" t="s">
        <v>2040</v>
      </c>
      <c r="B143" s="16">
        <v>0</v>
      </c>
    </row>
    <row r="144" s="11" customFormat="1" ht="12" customHeight="1" spans="1:2">
      <c r="A144" s="67" t="s">
        <v>2041</v>
      </c>
      <c r="B144" s="16">
        <v>0</v>
      </c>
    </row>
    <row r="145" s="11" customFormat="1" ht="12" customHeight="1" spans="1:2">
      <c r="A145" s="67" t="s">
        <v>2042</v>
      </c>
      <c r="B145" s="16">
        <v>0</v>
      </c>
    </row>
    <row r="146" s="11" customFormat="1" ht="12" customHeight="1" spans="1:2">
      <c r="A146" s="67" t="s">
        <v>2043</v>
      </c>
      <c r="B146" s="16">
        <v>0</v>
      </c>
    </row>
    <row r="147" s="11" customFormat="1" ht="12" customHeight="1" spans="1:2">
      <c r="A147" s="67" t="s">
        <v>2044</v>
      </c>
      <c r="B147" s="16">
        <v>0</v>
      </c>
    </row>
    <row r="148" s="11" customFormat="1" ht="12" customHeight="1" spans="1:2">
      <c r="A148" s="67" t="s">
        <v>2045</v>
      </c>
      <c r="B148" s="16">
        <v>0</v>
      </c>
    </row>
    <row r="149" s="11" customFormat="1" ht="12" customHeight="1" spans="1:2">
      <c r="A149" s="67" t="s">
        <v>2046</v>
      </c>
      <c r="B149" s="16">
        <v>0</v>
      </c>
    </row>
    <row r="150" s="11" customFormat="1" ht="12" customHeight="1" spans="1:2">
      <c r="A150" s="67" t="s">
        <v>2047</v>
      </c>
      <c r="B150" s="16">
        <v>0</v>
      </c>
    </row>
    <row r="151" s="11" customFormat="1" ht="12" customHeight="1" spans="1:2">
      <c r="A151" s="67" t="s">
        <v>2048</v>
      </c>
      <c r="B151" s="16">
        <v>0</v>
      </c>
    </row>
    <row r="152" s="11" customFormat="1" ht="12" customHeight="1" spans="1:2">
      <c r="A152" s="67" t="s">
        <v>2049</v>
      </c>
      <c r="B152" s="16">
        <v>0</v>
      </c>
    </row>
    <row r="153" s="11" customFormat="1" ht="12" customHeight="1" spans="1:2">
      <c r="A153" s="67" t="s">
        <v>2047</v>
      </c>
      <c r="B153" s="16">
        <v>0</v>
      </c>
    </row>
    <row r="154" s="11" customFormat="1" ht="12" customHeight="1" spans="1:2">
      <c r="A154" s="67" t="s">
        <v>2050</v>
      </c>
      <c r="B154" s="16">
        <v>0</v>
      </c>
    </row>
    <row r="155" s="11" customFormat="1" ht="12" customHeight="1" spans="1:2">
      <c r="A155" s="67" t="s">
        <v>2051</v>
      </c>
      <c r="B155" s="16">
        <v>0</v>
      </c>
    </row>
    <row r="156" s="11" customFormat="1" ht="12" customHeight="1" spans="1:2">
      <c r="A156" s="67" t="s">
        <v>775</v>
      </c>
      <c r="B156" s="16">
        <v>0</v>
      </c>
    </row>
    <row r="157" s="11" customFormat="1" ht="12" customHeight="1" spans="1:2">
      <c r="A157" s="67" t="s">
        <v>2052</v>
      </c>
      <c r="B157" s="16">
        <v>0</v>
      </c>
    </row>
    <row r="158" s="11" customFormat="1" ht="12" customHeight="1" spans="1:2">
      <c r="A158" s="67" t="s">
        <v>2053</v>
      </c>
      <c r="B158" s="16">
        <v>0</v>
      </c>
    </row>
    <row r="159" s="11" customFormat="1" ht="12" customHeight="1" spans="1:2">
      <c r="A159" s="67" t="s">
        <v>2054</v>
      </c>
      <c r="B159" s="16">
        <v>0</v>
      </c>
    </row>
    <row r="160" s="11" customFormat="1" ht="12" customHeight="1" spans="1:2">
      <c r="A160" s="67" t="s">
        <v>1739</v>
      </c>
      <c r="B160" s="16">
        <v>50191</v>
      </c>
    </row>
    <row r="161" s="11" customFormat="1" ht="12" customHeight="1" spans="1:2">
      <c r="A161" s="67" t="s">
        <v>2055</v>
      </c>
      <c r="B161" s="16">
        <v>49441</v>
      </c>
    </row>
    <row r="162" s="11" customFormat="1" ht="12" customHeight="1" spans="1:2">
      <c r="A162" s="67" t="s">
        <v>2056</v>
      </c>
      <c r="B162" s="16">
        <v>0</v>
      </c>
    </row>
    <row r="163" s="11" customFormat="1" ht="12" customHeight="1" spans="1:2">
      <c r="A163" s="67" t="s">
        <v>2057</v>
      </c>
      <c r="B163" s="16">
        <v>49441</v>
      </c>
    </row>
    <row r="164" s="11" customFormat="1" ht="12" customHeight="1" spans="1:2">
      <c r="A164" s="67" t="s">
        <v>2058</v>
      </c>
      <c r="B164" s="16">
        <v>0</v>
      </c>
    </row>
    <row r="165" s="11" customFormat="1" ht="12" customHeight="1" spans="1:2">
      <c r="A165" s="67" t="s">
        <v>2059</v>
      </c>
      <c r="B165" s="16">
        <v>2</v>
      </c>
    </row>
    <row r="166" s="11" customFormat="1" ht="12" customHeight="1" spans="1:2">
      <c r="A166" s="67" t="s">
        <v>2060</v>
      </c>
      <c r="B166" s="16">
        <v>0</v>
      </c>
    </row>
    <row r="167" s="11" customFormat="1" ht="12" customHeight="1" spans="1:2">
      <c r="A167" s="67" t="s">
        <v>2061</v>
      </c>
      <c r="B167" s="16">
        <v>0</v>
      </c>
    </row>
    <row r="168" s="11" customFormat="1" ht="12" customHeight="1" spans="1:2">
      <c r="A168" s="67" t="s">
        <v>2062</v>
      </c>
      <c r="B168" s="16">
        <v>2</v>
      </c>
    </row>
    <row r="169" s="11" customFormat="1" ht="12" customHeight="1" spans="1:2">
      <c r="A169" s="67" t="s">
        <v>2063</v>
      </c>
      <c r="B169" s="16">
        <v>0</v>
      </c>
    </row>
    <row r="170" s="11" customFormat="1" ht="12" customHeight="1" spans="1:2">
      <c r="A170" s="67" t="s">
        <v>2064</v>
      </c>
      <c r="B170" s="16">
        <v>0</v>
      </c>
    </row>
    <row r="171" s="11" customFormat="1" ht="12" customHeight="1" spans="1:2">
      <c r="A171" s="67" t="s">
        <v>2065</v>
      </c>
      <c r="B171" s="16">
        <v>0</v>
      </c>
    </row>
    <row r="172" s="11" customFormat="1" ht="12" customHeight="1" spans="1:2">
      <c r="A172" s="67" t="s">
        <v>2066</v>
      </c>
      <c r="B172" s="16">
        <v>0</v>
      </c>
    </row>
    <row r="173" s="11" customFormat="1" ht="12" customHeight="1" spans="1:2">
      <c r="A173" s="67" t="s">
        <v>2067</v>
      </c>
      <c r="B173" s="16">
        <v>0</v>
      </c>
    </row>
    <row r="174" s="11" customFormat="1" ht="12" customHeight="1" spans="1:2">
      <c r="A174" s="67" t="s">
        <v>2068</v>
      </c>
      <c r="B174" s="16">
        <v>748</v>
      </c>
    </row>
    <row r="175" s="11" customFormat="1" ht="12" customHeight="1" spans="1:2">
      <c r="A175" s="67" t="s">
        <v>2069</v>
      </c>
      <c r="B175" s="16">
        <v>0</v>
      </c>
    </row>
    <row r="176" s="11" customFormat="1" ht="12" customHeight="1" spans="1:2">
      <c r="A176" s="67" t="s">
        <v>2070</v>
      </c>
      <c r="B176" s="16">
        <v>320</v>
      </c>
    </row>
    <row r="177" s="11" customFormat="1" ht="12" customHeight="1" spans="1:2">
      <c r="A177" s="67" t="s">
        <v>2071</v>
      </c>
      <c r="B177" s="16">
        <v>134</v>
      </c>
    </row>
    <row r="178" s="11" customFormat="1" ht="12" customHeight="1" spans="1:2">
      <c r="A178" s="67" t="s">
        <v>2072</v>
      </c>
      <c r="B178" s="16">
        <v>7</v>
      </c>
    </row>
    <row r="179" s="11" customFormat="1" ht="12" customHeight="1" spans="1:2">
      <c r="A179" s="67" t="s">
        <v>2073</v>
      </c>
      <c r="B179" s="16">
        <v>0</v>
      </c>
    </row>
    <row r="180" s="11" customFormat="1" ht="12" customHeight="1" spans="1:2">
      <c r="A180" s="67" t="s">
        <v>2074</v>
      </c>
      <c r="B180" s="16">
        <v>181</v>
      </c>
    </row>
    <row r="181" s="11" customFormat="1" ht="12" customHeight="1" spans="1:2">
      <c r="A181" s="67" t="s">
        <v>2075</v>
      </c>
      <c r="B181" s="16">
        <v>0</v>
      </c>
    </row>
    <row r="182" s="11" customFormat="1" ht="12" customHeight="1" spans="1:2">
      <c r="A182" s="67" t="s">
        <v>2076</v>
      </c>
      <c r="B182" s="16">
        <v>0</v>
      </c>
    </row>
    <row r="183" s="11" customFormat="1" ht="12" customHeight="1" spans="1:2">
      <c r="A183" s="67" t="s">
        <v>2077</v>
      </c>
      <c r="B183" s="16">
        <v>0</v>
      </c>
    </row>
    <row r="184" s="11" customFormat="1" ht="12" customHeight="1" spans="1:2">
      <c r="A184" s="67" t="s">
        <v>2078</v>
      </c>
      <c r="B184" s="16">
        <v>77</v>
      </c>
    </row>
    <row r="185" s="11" customFormat="1" ht="12" customHeight="1" spans="1:2">
      <c r="A185" s="67" t="s">
        <v>2079</v>
      </c>
      <c r="B185" s="16">
        <v>29</v>
      </c>
    </row>
    <row r="186" s="11" customFormat="1" ht="12" customHeight="1" spans="1:2">
      <c r="A186" s="67" t="s">
        <v>827</v>
      </c>
      <c r="B186" s="16">
        <v>11494</v>
      </c>
    </row>
    <row r="187" s="11" customFormat="1" ht="12" customHeight="1" spans="1:2">
      <c r="A187" s="67" t="s">
        <v>2080</v>
      </c>
      <c r="B187" s="16">
        <v>11494</v>
      </c>
    </row>
    <row r="188" s="11" customFormat="1" ht="12" customHeight="1" spans="1:2">
      <c r="A188" s="67" t="s">
        <v>2081</v>
      </c>
      <c r="B188" s="16">
        <v>0</v>
      </c>
    </row>
    <row r="189" s="11" customFormat="1" ht="12" customHeight="1" spans="1:2">
      <c r="A189" s="67" t="s">
        <v>2082</v>
      </c>
      <c r="B189" s="16">
        <v>0</v>
      </c>
    </row>
    <row r="190" s="11" customFormat="1" ht="12" customHeight="1" spans="1:2">
      <c r="A190" s="67" t="s">
        <v>2083</v>
      </c>
      <c r="B190" s="16">
        <v>11494</v>
      </c>
    </row>
    <row r="191" s="11" customFormat="1" ht="12" customHeight="1" spans="1:2">
      <c r="A191" s="67" t="s">
        <v>2084</v>
      </c>
      <c r="B191" s="16">
        <v>0</v>
      </c>
    </row>
    <row r="192" s="11" customFormat="1" ht="12" customHeight="1" spans="1:2">
      <c r="A192" s="67" t="s">
        <v>2085</v>
      </c>
      <c r="B192" s="16">
        <v>0</v>
      </c>
    </row>
    <row r="193" s="11" customFormat="1" ht="12" customHeight="1" spans="1:2">
      <c r="A193" s="67" t="s">
        <v>2086</v>
      </c>
      <c r="B193" s="16">
        <v>0</v>
      </c>
    </row>
    <row r="194" s="11" customFormat="1" ht="12" customHeight="1" spans="1:2">
      <c r="A194" s="67" t="s">
        <v>2087</v>
      </c>
      <c r="B194" s="16">
        <v>0</v>
      </c>
    </row>
    <row r="195" s="11" customFormat="1" ht="12" customHeight="1" spans="1:2">
      <c r="A195" s="67" t="s">
        <v>2088</v>
      </c>
      <c r="B195" s="16">
        <v>0</v>
      </c>
    </row>
    <row r="196" s="11" customFormat="1" ht="12" customHeight="1" spans="1:2">
      <c r="A196" s="67" t="s">
        <v>2089</v>
      </c>
      <c r="B196" s="16">
        <v>0</v>
      </c>
    </row>
    <row r="197" s="11" customFormat="1" ht="12" customHeight="1" spans="1:2">
      <c r="A197" s="67" t="s">
        <v>2090</v>
      </c>
      <c r="B197" s="16">
        <v>0</v>
      </c>
    </row>
    <row r="198" s="11" customFormat="1" ht="12" customHeight="1" spans="1:2">
      <c r="A198" s="67" t="s">
        <v>2091</v>
      </c>
      <c r="B198" s="16">
        <v>0</v>
      </c>
    </row>
    <row r="199" s="11" customFormat="1" ht="12" customHeight="1" spans="1:2">
      <c r="A199" s="67" t="s">
        <v>2092</v>
      </c>
      <c r="B199" s="16">
        <v>0</v>
      </c>
    </row>
    <row r="200" s="11" customFormat="1" ht="12" customHeight="1" spans="1:2">
      <c r="A200" s="67" t="s">
        <v>2093</v>
      </c>
      <c r="B200" s="16">
        <v>0</v>
      </c>
    </row>
    <row r="201" s="11" customFormat="1" ht="12" customHeight="1" spans="1:2">
      <c r="A201" s="67" t="s">
        <v>2094</v>
      </c>
      <c r="B201" s="16">
        <v>0</v>
      </c>
    </row>
    <row r="202" s="11" customFormat="1" ht="12" customHeight="1" spans="1:2">
      <c r="A202" s="67" t="s">
        <v>2095</v>
      </c>
      <c r="B202" s="16">
        <v>0</v>
      </c>
    </row>
    <row r="203" s="11" customFormat="1" ht="12" customHeight="1" spans="1:2">
      <c r="A203" s="67" t="s">
        <v>829</v>
      </c>
      <c r="B203" s="16">
        <v>1</v>
      </c>
    </row>
    <row r="204" s="11" customFormat="1" ht="12" customHeight="1" spans="1:2">
      <c r="A204" s="67" t="s">
        <v>2096</v>
      </c>
      <c r="B204" s="16">
        <v>1</v>
      </c>
    </row>
    <row r="205" s="11" customFormat="1" ht="12" customHeight="1" spans="1:2">
      <c r="A205" s="67" t="s">
        <v>2097</v>
      </c>
      <c r="B205" s="16">
        <v>0</v>
      </c>
    </row>
    <row r="206" s="11" customFormat="1" ht="12" customHeight="1" spans="1:2">
      <c r="A206" s="67" t="s">
        <v>2098</v>
      </c>
      <c r="B206" s="16">
        <v>0</v>
      </c>
    </row>
    <row r="207" s="11" customFormat="1" ht="12" customHeight="1" spans="1:2">
      <c r="A207" s="67" t="s">
        <v>2099</v>
      </c>
      <c r="B207" s="16">
        <v>1</v>
      </c>
    </row>
    <row r="208" s="11" customFormat="1" ht="12" customHeight="1" spans="1:2">
      <c r="A208" s="67" t="s">
        <v>2100</v>
      </c>
      <c r="B208" s="16">
        <v>0</v>
      </c>
    </row>
    <row r="209" s="11" customFormat="1" ht="12" customHeight="1" spans="1:2">
      <c r="A209" s="67" t="s">
        <v>2101</v>
      </c>
      <c r="B209" s="16">
        <v>0</v>
      </c>
    </row>
    <row r="210" s="11" customFormat="1" ht="12" customHeight="1" spans="1:2">
      <c r="A210" s="67" t="s">
        <v>2102</v>
      </c>
      <c r="B210" s="16">
        <v>0</v>
      </c>
    </row>
    <row r="211" s="11" customFormat="1" ht="12" customHeight="1" spans="1:2">
      <c r="A211" s="67" t="s">
        <v>2103</v>
      </c>
      <c r="B211" s="16">
        <v>0</v>
      </c>
    </row>
    <row r="212" s="11" customFormat="1" ht="12" customHeight="1" spans="1:2">
      <c r="A212" s="67" t="s">
        <v>2104</v>
      </c>
      <c r="B212" s="16">
        <v>0</v>
      </c>
    </row>
    <row r="213" s="11" customFormat="1" ht="12" customHeight="1" spans="1:2">
      <c r="A213" s="67" t="s">
        <v>2105</v>
      </c>
      <c r="B213" s="16">
        <v>0</v>
      </c>
    </row>
    <row r="214" s="11" customFormat="1" ht="12" customHeight="1" spans="1:2">
      <c r="A214" s="67" t="s">
        <v>2106</v>
      </c>
      <c r="B214" s="16">
        <v>0</v>
      </c>
    </row>
    <row r="215" s="11" customFormat="1" ht="12" customHeight="1" spans="1:2">
      <c r="A215" s="67" t="s">
        <v>2107</v>
      </c>
      <c r="B215" s="16">
        <v>0</v>
      </c>
    </row>
    <row r="216" s="11" customFormat="1" ht="12" customHeight="1" spans="1:2">
      <c r="A216" s="67" t="s">
        <v>2108</v>
      </c>
      <c r="B216" s="16">
        <v>0</v>
      </c>
    </row>
    <row r="217" s="11" customFormat="1" ht="12" customHeight="1" spans="1:2">
      <c r="A217" s="67" t="s">
        <v>2109</v>
      </c>
      <c r="B217" s="16">
        <v>0</v>
      </c>
    </row>
    <row r="218" s="11" customFormat="1" ht="12" customHeight="1" spans="1:2">
      <c r="A218" s="67" t="s">
        <v>2110</v>
      </c>
      <c r="B218" s="16">
        <v>0</v>
      </c>
    </row>
    <row r="219" s="11" customFormat="1" ht="12" customHeight="1" spans="1:2">
      <c r="A219" s="67" t="s">
        <v>2111</v>
      </c>
      <c r="B219" s="16">
        <v>0</v>
      </c>
    </row>
    <row r="220" s="11" customFormat="1" spans="1:2">
      <c r="A220" s="67" t="s">
        <v>1861</v>
      </c>
      <c r="B220" s="16">
        <v>0</v>
      </c>
    </row>
    <row r="221" s="11" customFormat="1" spans="1:2">
      <c r="A221" s="67" t="s">
        <v>1700</v>
      </c>
      <c r="B221" s="16">
        <v>0</v>
      </c>
    </row>
    <row r="222" s="11" customFormat="1" spans="1:2">
      <c r="A222" s="67" t="s">
        <v>2112</v>
      </c>
      <c r="B222" s="16">
        <v>0</v>
      </c>
    </row>
    <row r="223" s="11" customFormat="1" spans="1:2">
      <c r="A223" s="67" t="s">
        <v>2113</v>
      </c>
      <c r="B223" s="16">
        <v>0</v>
      </c>
    </row>
    <row r="224" s="11" customFormat="1" spans="1:2">
      <c r="A224" s="67" t="s">
        <v>2114</v>
      </c>
      <c r="B224" s="16">
        <v>0</v>
      </c>
    </row>
    <row r="225" s="11" customFormat="1" spans="1:2">
      <c r="A225" s="67" t="s">
        <v>2115</v>
      </c>
      <c r="B225" s="16">
        <v>0</v>
      </c>
    </row>
    <row r="226" s="11" customFormat="1" spans="1:2">
      <c r="A226" s="67" t="s">
        <v>2116</v>
      </c>
      <c r="B226" s="16">
        <v>0</v>
      </c>
    </row>
    <row r="227" s="11" customFormat="1" spans="1:2">
      <c r="A227" s="67" t="s">
        <v>2117</v>
      </c>
      <c r="B227" s="16">
        <v>0</v>
      </c>
    </row>
    <row r="228" s="11" customFormat="1" spans="1:2">
      <c r="A228" s="67" t="s">
        <v>2118</v>
      </c>
      <c r="B228" s="16">
        <v>0</v>
      </c>
    </row>
    <row r="229" s="11" customFormat="1" spans="1:2">
      <c r="A229" s="67" t="s">
        <v>2119</v>
      </c>
      <c r="B229" s="16">
        <v>0</v>
      </c>
    </row>
    <row r="230" s="11" customFormat="1" spans="1:2">
      <c r="A230" s="67" t="s">
        <v>2120</v>
      </c>
      <c r="B230" s="16">
        <v>0</v>
      </c>
    </row>
    <row r="231" s="11" customFormat="1" spans="1:2">
      <c r="A231" s="67" t="s">
        <v>2121</v>
      </c>
      <c r="B231" s="16">
        <v>0</v>
      </c>
    </row>
    <row r="232" s="11" customFormat="1" spans="1:2">
      <c r="A232" s="67" t="s">
        <v>2122</v>
      </c>
      <c r="B232" s="16">
        <v>0</v>
      </c>
    </row>
    <row r="233" s="11" customFormat="1" spans="1:2">
      <c r="A233" s="67" t="s">
        <v>2123</v>
      </c>
      <c r="B233" s="16">
        <v>0</v>
      </c>
    </row>
    <row r="234" s="11" customFormat="1" spans="1:2">
      <c r="A234" s="67" t="s">
        <v>2124</v>
      </c>
      <c r="B234" s="16">
        <v>0</v>
      </c>
    </row>
    <row r="235" s="11" customFormat="1" spans="1:2">
      <c r="A235" s="67" t="s">
        <v>1508</v>
      </c>
      <c r="B235" s="16">
        <v>0</v>
      </c>
    </row>
    <row r="236" s="11" customFormat="1" spans="1:2">
      <c r="A236" s="67" t="s">
        <v>1545</v>
      </c>
      <c r="B236" s="16">
        <v>0</v>
      </c>
    </row>
    <row r="237" s="11" customFormat="1" spans="1:2">
      <c r="A237" s="67" t="s">
        <v>2125</v>
      </c>
      <c r="B237" s="16">
        <v>0</v>
      </c>
    </row>
    <row r="238" s="11" customFormat="1" spans="1:2">
      <c r="A238" s="67" t="s">
        <v>2126</v>
      </c>
      <c r="B238" s="16">
        <v>0</v>
      </c>
    </row>
    <row r="239" s="11" customFormat="1" spans="1:2">
      <c r="A239" s="67" t="s">
        <v>2127</v>
      </c>
      <c r="B239" s="16">
        <v>0</v>
      </c>
    </row>
    <row r="240" s="11" customFormat="1" spans="1:2">
      <c r="A240" s="67" t="s">
        <v>2128</v>
      </c>
      <c r="B240" s="16">
        <v>0</v>
      </c>
    </row>
    <row r="241" s="11" customFormat="1" spans="1:2">
      <c r="A241" s="67"/>
      <c r="B241" s="15"/>
    </row>
    <row r="242" s="11" customFormat="1" spans="1:2">
      <c r="A242" s="67"/>
      <c r="B242" s="15"/>
    </row>
    <row r="243" s="11" customFormat="1" spans="1:2">
      <c r="A243" s="67"/>
      <c r="B243" s="15"/>
    </row>
    <row r="244" s="11" customFormat="1" spans="1:2">
      <c r="A244" s="67"/>
      <c r="B244" s="15"/>
    </row>
    <row r="245" s="11" customFormat="1" spans="1:2">
      <c r="A245" s="67"/>
      <c r="B245" s="15"/>
    </row>
    <row r="246" s="11" customFormat="1" spans="1:2">
      <c r="A246" s="67"/>
      <c r="B246" s="15"/>
    </row>
    <row r="247" s="11" customFormat="1" spans="1:2">
      <c r="A247" s="67"/>
      <c r="B247" s="15"/>
    </row>
    <row r="248" s="11" customFormat="1" spans="1:2">
      <c r="A248" s="67"/>
      <c r="B248" s="15"/>
    </row>
    <row r="249" s="11" customFormat="1" spans="1:2">
      <c r="A249" s="67"/>
      <c r="B249" s="15"/>
    </row>
    <row r="250" s="11" customFormat="1" spans="1:2">
      <c r="A250" s="67"/>
      <c r="B250" s="15"/>
    </row>
    <row r="251" s="11" customFormat="1" spans="1:2">
      <c r="A251" s="67"/>
      <c r="B251" s="15"/>
    </row>
    <row r="252" s="11" customFormat="1" spans="1:2">
      <c r="A252" s="67"/>
      <c r="B252" s="15"/>
    </row>
    <row r="253" s="11" customFormat="1" spans="1:2">
      <c r="A253" s="67"/>
      <c r="B253" s="15"/>
    </row>
    <row r="254" s="11" customFormat="1" spans="1:2">
      <c r="A254" s="67"/>
      <c r="B254" s="15"/>
    </row>
    <row r="255" s="11" customFormat="1" spans="1:2">
      <c r="A255" s="67"/>
      <c r="B255" s="15"/>
    </row>
    <row r="256" s="11" customFormat="1" spans="1:2">
      <c r="A256" s="13" t="s">
        <v>98</v>
      </c>
      <c r="B256" s="16">
        <v>130000</v>
      </c>
    </row>
    <row r="257" s="11" customFormat="1"/>
  </sheetData>
  <mergeCells count="3">
    <mergeCell ref="A1:B1"/>
    <mergeCell ref="A2:B2"/>
    <mergeCell ref="A3:B3"/>
  </mergeCells>
  <printOptions horizontalCentered="1" verticalCentered="1" gridLines="1"/>
  <pageMargins left="0.826771653543307" right="0.511811023622047" top="0.37" bottom="0.31" header="0.17" footer="0"/>
  <pageSetup paperSize="9" orientation="portrait" blackAndWhite="1"/>
  <headerFooter alignWithMargins="0">
    <oddHeader>&amp;C@$</oddHeader>
    <oddFooter>&amp;C@&amp;- &amp;P&amp;-$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7"/>
  <sheetViews>
    <sheetView showGridLines="0" showZeros="0" topLeftCell="A54" workbookViewId="0">
      <selection activeCell="C84" sqref="C84"/>
    </sheetView>
  </sheetViews>
  <sheetFormatPr defaultColWidth="9.1" defaultRowHeight="15.6" outlineLevelCol="1"/>
  <cols>
    <col min="1" max="1" width="47.1" style="11" customWidth="1"/>
    <col min="2" max="2" width="32.9" style="11" customWidth="1"/>
    <col min="3" max="3" width="39.4" customWidth="1"/>
    <col min="4" max="4" width="16" customWidth="1"/>
    <col min="5" max="5" width="34" customWidth="1"/>
    <col min="6" max="8" width="15.1" customWidth="1"/>
    <col min="9" max="13" width="9.1" hidden="1" customWidth="1"/>
    <col min="14" max="256" width="9.1" customWidth="1"/>
  </cols>
  <sheetData>
    <row r="1" s="11" customFormat="1" ht="22.2" spans="1:2">
      <c r="A1" s="12" t="s">
        <v>2129</v>
      </c>
      <c r="B1" s="12"/>
    </row>
    <row r="2" s="11" customFormat="1" spans="1:2">
      <c r="A2" s="3" t="s">
        <v>2130</v>
      </c>
      <c r="B2" s="3"/>
    </row>
    <row r="3" s="11" customFormat="1" ht="12" customHeight="1" spans="1:2">
      <c r="A3" s="3" t="s">
        <v>44</v>
      </c>
      <c r="B3" s="3"/>
    </row>
    <row r="4" s="11" customFormat="1" ht="12" customHeight="1" spans="1:2">
      <c r="A4" s="13" t="s">
        <v>45</v>
      </c>
      <c r="B4" s="13" t="s">
        <v>48</v>
      </c>
    </row>
    <row r="5" s="11" customFormat="1" ht="12" customHeight="1" spans="1:2">
      <c r="A5" s="14" t="s">
        <v>683</v>
      </c>
      <c r="B5" s="16">
        <v>0</v>
      </c>
    </row>
    <row r="6" s="11" customFormat="1" ht="12" customHeight="1" spans="1:2">
      <c r="A6" s="14" t="s">
        <v>1927</v>
      </c>
      <c r="B6" s="16">
        <v>0</v>
      </c>
    </row>
    <row r="7" s="11" customFormat="1" ht="12" customHeight="1" spans="1:2">
      <c r="A7" s="14" t="s">
        <v>1928</v>
      </c>
      <c r="B7" s="16">
        <v>0</v>
      </c>
    </row>
    <row r="8" s="11" customFormat="1" ht="12" customHeight="1" spans="1:2">
      <c r="A8" s="14" t="s">
        <v>1929</v>
      </c>
      <c r="B8" s="16">
        <v>0</v>
      </c>
    </row>
    <row r="9" s="11" customFormat="1" ht="12" customHeight="1" spans="1:2">
      <c r="A9" s="14" t="s">
        <v>1930</v>
      </c>
      <c r="B9" s="16">
        <v>0</v>
      </c>
    </row>
    <row r="10" s="11" customFormat="1" ht="12" customHeight="1" spans="1:2">
      <c r="A10" s="14" t="s">
        <v>1931</v>
      </c>
      <c r="B10" s="16">
        <v>0</v>
      </c>
    </row>
    <row r="11" s="11" customFormat="1" ht="12" customHeight="1" spans="1:2">
      <c r="A11" s="14" t="s">
        <v>1932</v>
      </c>
      <c r="B11" s="16">
        <v>0</v>
      </c>
    </row>
    <row r="12" s="11" customFormat="1" ht="12" customHeight="1" spans="1:2">
      <c r="A12" s="14" t="s">
        <v>1933</v>
      </c>
      <c r="B12" s="16">
        <v>0</v>
      </c>
    </row>
    <row r="13" s="11" customFormat="1" ht="12" customHeight="1" spans="1:2">
      <c r="A13" s="67" t="s">
        <v>694</v>
      </c>
      <c r="B13" s="16">
        <v>0</v>
      </c>
    </row>
    <row r="14" s="11" customFormat="1" ht="12" customHeight="1" spans="1:2">
      <c r="A14" s="68" t="s">
        <v>1934</v>
      </c>
      <c r="B14" s="69">
        <v>0</v>
      </c>
    </row>
    <row r="15" s="11" customFormat="1" ht="12" customHeight="1" spans="1:2">
      <c r="A15" s="67" t="s">
        <v>1935</v>
      </c>
      <c r="B15" s="16">
        <v>0</v>
      </c>
    </row>
    <row r="16" s="11" customFormat="1" ht="12" customHeight="1" spans="1:2">
      <c r="A16" s="67" t="s">
        <v>1936</v>
      </c>
      <c r="B16" s="16">
        <v>0</v>
      </c>
    </row>
    <row r="17" s="11" customFormat="1" ht="12" customHeight="1" spans="1:2">
      <c r="A17" s="67" t="s">
        <v>1937</v>
      </c>
      <c r="B17" s="16">
        <v>0</v>
      </c>
    </row>
    <row r="18" s="11" customFormat="1" ht="12" customHeight="1" spans="1:2">
      <c r="A18" s="67" t="s">
        <v>1938</v>
      </c>
      <c r="B18" s="16">
        <v>0</v>
      </c>
    </row>
    <row r="19" s="11" customFormat="1" ht="12" customHeight="1" spans="1:2">
      <c r="A19" s="67" t="s">
        <v>1939</v>
      </c>
      <c r="B19" s="16">
        <v>0</v>
      </c>
    </row>
    <row r="20" s="11" customFormat="1" ht="12" customHeight="1" spans="1:2">
      <c r="A20" s="67" t="s">
        <v>1940</v>
      </c>
      <c r="B20" s="16">
        <v>0</v>
      </c>
    </row>
    <row r="21" s="11" customFormat="1" ht="12" customHeight="1" spans="1:2">
      <c r="A21" s="67" t="s">
        <v>1941</v>
      </c>
      <c r="B21" s="16">
        <v>0</v>
      </c>
    </row>
    <row r="22" s="11" customFormat="1" ht="12" customHeight="1" spans="1:2">
      <c r="A22" s="67" t="s">
        <v>1942</v>
      </c>
      <c r="B22" s="16">
        <v>0</v>
      </c>
    </row>
    <row r="23" s="11" customFormat="1" ht="12" customHeight="1" spans="1:2">
      <c r="A23" s="67" t="s">
        <v>1943</v>
      </c>
      <c r="B23" s="16">
        <v>0</v>
      </c>
    </row>
    <row r="24" s="11" customFormat="1" ht="12" customHeight="1" spans="1:2">
      <c r="A24" s="67" t="s">
        <v>1944</v>
      </c>
      <c r="B24" s="16">
        <v>0</v>
      </c>
    </row>
    <row r="25" s="11" customFormat="1" ht="12" customHeight="1" spans="1:2">
      <c r="A25" s="67" t="s">
        <v>1945</v>
      </c>
      <c r="B25" s="16">
        <v>0</v>
      </c>
    </row>
    <row r="26" s="11" customFormat="1" ht="12" customHeight="1" spans="1:2">
      <c r="A26" s="67" t="s">
        <v>1946</v>
      </c>
      <c r="B26" s="16">
        <v>0</v>
      </c>
    </row>
    <row r="27" s="11" customFormat="1" ht="12" customHeight="1" spans="1:2">
      <c r="A27" s="67" t="s">
        <v>1947</v>
      </c>
      <c r="B27" s="16">
        <v>0</v>
      </c>
    </row>
    <row r="28" s="11" customFormat="1" ht="12" customHeight="1" spans="1:2">
      <c r="A28" s="67" t="s">
        <v>1948</v>
      </c>
      <c r="B28" s="16">
        <v>0</v>
      </c>
    </row>
    <row r="29" s="11" customFormat="1" ht="12" customHeight="1" spans="1:2">
      <c r="A29" s="67" t="s">
        <v>701</v>
      </c>
      <c r="B29" s="16">
        <v>482</v>
      </c>
    </row>
    <row r="30" s="11" customFormat="1" ht="12" customHeight="1" spans="1:2">
      <c r="A30" s="67" t="s">
        <v>1949</v>
      </c>
      <c r="B30" s="16">
        <v>453</v>
      </c>
    </row>
    <row r="31" s="11" customFormat="1" ht="12" customHeight="1" spans="1:2">
      <c r="A31" s="67" t="s">
        <v>1950</v>
      </c>
      <c r="B31" s="16">
        <v>453</v>
      </c>
    </row>
    <row r="32" s="11" customFormat="1" ht="12" customHeight="1" spans="1:2">
      <c r="A32" s="67" t="s">
        <v>1951</v>
      </c>
      <c r="B32" s="16">
        <v>0</v>
      </c>
    </row>
    <row r="33" s="11" customFormat="1" ht="12" customHeight="1" spans="1:2">
      <c r="A33" s="67" t="s">
        <v>1952</v>
      </c>
      <c r="B33" s="16">
        <v>0</v>
      </c>
    </row>
    <row r="34" s="11" customFormat="1" ht="12" customHeight="1" spans="1:2">
      <c r="A34" s="67" t="s">
        <v>1953</v>
      </c>
      <c r="B34" s="16">
        <v>29</v>
      </c>
    </row>
    <row r="35" s="11" customFormat="1" ht="12" customHeight="1" spans="1:2">
      <c r="A35" s="67" t="s">
        <v>1950</v>
      </c>
      <c r="B35" s="16">
        <v>0</v>
      </c>
    </row>
    <row r="36" s="11" customFormat="1" ht="12" customHeight="1" spans="1:2">
      <c r="A36" s="67" t="s">
        <v>1951</v>
      </c>
      <c r="B36" s="16">
        <v>29</v>
      </c>
    </row>
    <row r="37" s="11" customFormat="1" ht="12" customHeight="1" spans="1:2">
      <c r="A37" s="67" t="s">
        <v>1954</v>
      </c>
      <c r="B37" s="16">
        <v>0</v>
      </c>
    </row>
    <row r="38" s="11" customFormat="1" ht="12" customHeight="1" spans="1:2">
      <c r="A38" s="67" t="s">
        <v>1955</v>
      </c>
      <c r="B38" s="16">
        <v>0</v>
      </c>
    </row>
    <row r="39" s="11" customFormat="1" ht="12" customHeight="1" spans="1:2">
      <c r="A39" s="67" t="s">
        <v>1951</v>
      </c>
      <c r="B39" s="16">
        <v>0</v>
      </c>
    </row>
    <row r="40" s="11" customFormat="1" ht="12" customHeight="1" spans="1:2">
      <c r="A40" s="67" t="s">
        <v>1956</v>
      </c>
      <c r="B40" s="16">
        <v>0</v>
      </c>
    </row>
    <row r="41" s="11" customFormat="1" ht="12" customHeight="1" spans="1:2">
      <c r="A41" s="67" t="s">
        <v>736</v>
      </c>
      <c r="B41" s="16">
        <v>0</v>
      </c>
    </row>
    <row r="42" s="11" customFormat="1" ht="12" customHeight="1" spans="1:2">
      <c r="A42" s="67" t="s">
        <v>1957</v>
      </c>
      <c r="B42" s="16">
        <v>0</v>
      </c>
    </row>
    <row r="43" s="11" customFormat="1" ht="12" customHeight="1" spans="1:2">
      <c r="A43" s="67" t="s">
        <v>1958</v>
      </c>
      <c r="B43" s="16">
        <v>0</v>
      </c>
    </row>
    <row r="44" s="11" customFormat="1" ht="12" customHeight="1" spans="1:2">
      <c r="A44" s="67" t="s">
        <v>1959</v>
      </c>
      <c r="B44" s="16">
        <v>0</v>
      </c>
    </row>
    <row r="45" s="11" customFormat="1" ht="12" customHeight="1" spans="1:2">
      <c r="A45" s="67" t="s">
        <v>1960</v>
      </c>
      <c r="B45" s="16">
        <v>0</v>
      </c>
    </row>
    <row r="46" s="11" customFormat="1" ht="12" customHeight="1" spans="1:2">
      <c r="A46" s="67" t="s">
        <v>1961</v>
      </c>
      <c r="B46" s="16">
        <v>0</v>
      </c>
    </row>
    <row r="47" s="11" customFormat="1" ht="12" customHeight="1" spans="1:2">
      <c r="A47" s="67" t="s">
        <v>752</v>
      </c>
      <c r="B47" s="16">
        <v>67802</v>
      </c>
    </row>
    <row r="48" s="11" customFormat="1" ht="12" customHeight="1" spans="1:2">
      <c r="A48" s="67" t="s">
        <v>1962</v>
      </c>
      <c r="B48" s="16">
        <v>59604</v>
      </c>
    </row>
    <row r="49" s="11" customFormat="1" ht="12" customHeight="1" spans="1:2">
      <c r="A49" s="67" t="s">
        <v>1963</v>
      </c>
      <c r="B49" s="16">
        <v>14206</v>
      </c>
    </row>
    <row r="50" s="11" customFormat="1" ht="12" customHeight="1" spans="1:2">
      <c r="A50" s="67" t="s">
        <v>1964</v>
      </c>
      <c r="B50" s="16">
        <v>13528</v>
      </c>
    </row>
    <row r="51" s="11" customFormat="1" ht="12" customHeight="1" spans="1:2">
      <c r="A51" s="67" t="s">
        <v>1965</v>
      </c>
      <c r="B51" s="16">
        <v>7399</v>
      </c>
    </row>
    <row r="52" s="11" customFormat="1" ht="12" customHeight="1" spans="1:2">
      <c r="A52" s="67" t="s">
        <v>1966</v>
      </c>
      <c r="B52" s="16">
        <v>1531</v>
      </c>
    </row>
    <row r="53" s="11" customFormat="1" ht="12" customHeight="1" spans="1:2">
      <c r="A53" s="67" t="s">
        <v>1967</v>
      </c>
      <c r="B53" s="16">
        <v>7900</v>
      </c>
    </row>
    <row r="54" s="11" customFormat="1" ht="12" customHeight="1" spans="1:2">
      <c r="A54" s="67" t="s">
        <v>1968</v>
      </c>
      <c r="B54" s="16">
        <v>0</v>
      </c>
    </row>
    <row r="55" s="11" customFormat="1" ht="12" customHeight="1" spans="1:2">
      <c r="A55" s="67" t="s">
        <v>1969</v>
      </c>
      <c r="B55" s="16">
        <v>0</v>
      </c>
    </row>
    <row r="56" s="11" customFormat="1" ht="12" customHeight="1" spans="1:2">
      <c r="A56" s="67" t="s">
        <v>1970</v>
      </c>
      <c r="B56" s="16">
        <v>0</v>
      </c>
    </row>
    <row r="57" s="11" customFormat="1" ht="12" customHeight="1" spans="1:2">
      <c r="A57" s="67" t="s">
        <v>1971</v>
      </c>
      <c r="B57" s="16">
        <v>0</v>
      </c>
    </row>
    <row r="58" s="11" customFormat="1" ht="12" customHeight="1" spans="1:2">
      <c r="A58" s="67" t="s">
        <v>1972</v>
      </c>
      <c r="B58" s="16">
        <v>0</v>
      </c>
    </row>
    <row r="59" s="11" customFormat="1" ht="12" customHeight="1" spans="1:2">
      <c r="A59" s="67" t="s">
        <v>1588</v>
      </c>
      <c r="B59" s="16">
        <v>0</v>
      </c>
    </row>
    <row r="60" s="11" customFormat="1" ht="12" customHeight="1" spans="1:2">
      <c r="A60" s="67" t="s">
        <v>1973</v>
      </c>
      <c r="B60" s="16">
        <v>0</v>
      </c>
    </row>
    <row r="61" s="11" customFormat="1" ht="12" customHeight="1" spans="1:2">
      <c r="A61" s="67" t="s">
        <v>1974</v>
      </c>
      <c r="B61" s="16">
        <v>0</v>
      </c>
    </row>
    <row r="62" s="11" customFormat="1" ht="12" customHeight="1" spans="1:2">
      <c r="A62" s="67" t="s">
        <v>1975</v>
      </c>
      <c r="B62" s="16">
        <v>0</v>
      </c>
    </row>
    <row r="63" s="11" customFormat="1" ht="12" customHeight="1" spans="1:2">
      <c r="A63" s="67" t="s">
        <v>1976</v>
      </c>
      <c r="B63" s="16">
        <v>15040</v>
      </c>
    </row>
    <row r="64" s="11" customFormat="1" ht="12" customHeight="1" spans="1:2">
      <c r="A64" s="67" t="s">
        <v>1977</v>
      </c>
      <c r="B64" s="16">
        <v>5192</v>
      </c>
    </row>
    <row r="65" s="11" customFormat="1" ht="12" customHeight="1" spans="1:2">
      <c r="A65" s="67" t="s">
        <v>1963</v>
      </c>
      <c r="B65" s="16">
        <v>5192</v>
      </c>
    </row>
    <row r="66" s="11" customFormat="1" ht="12" customHeight="1" spans="1:2">
      <c r="A66" s="67" t="s">
        <v>1964</v>
      </c>
      <c r="B66" s="16">
        <v>0</v>
      </c>
    </row>
    <row r="67" s="11" customFormat="1" ht="12" customHeight="1" spans="1:2">
      <c r="A67" s="67" t="s">
        <v>1978</v>
      </c>
      <c r="B67" s="16">
        <v>0</v>
      </c>
    </row>
    <row r="68" s="11" customFormat="1" ht="12" customHeight="1" spans="1:2">
      <c r="A68" s="67" t="s">
        <v>1979</v>
      </c>
      <c r="B68" s="16">
        <v>665</v>
      </c>
    </row>
    <row r="69" s="11" customFormat="1" ht="12" customHeight="1" spans="1:2">
      <c r="A69" s="67" t="s">
        <v>1980</v>
      </c>
      <c r="B69" s="16">
        <v>2141</v>
      </c>
    </row>
    <row r="70" s="11" customFormat="1" ht="12" customHeight="1" spans="1:2">
      <c r="A70" s="67" t="s">
        <v>1981</v>
      </c>
      <c r="B70" s="16">
        <v>1380</v>
      </c>
    </row>
    <row r="71" s="11" customFormat="1" ht="12" customHeight="1" spans="1:2">
      <c r="A71" s="67" t="s">
        <v>1982</v>
      </c>
      <c r="B71" s="16">
        <v>0</v>
      </c>
    </row>
    <row r="72" s="11" customFormat="1" ht="12" customHeight="1" spans="1:2">
      <c r="A72" s="67" t="s">
        <v>1983</v>
      </c>
      <c r="B72" s="16">
        <v>0</v>
      </c>
    </row>
    <row r="73" s="11" customFormat="1" ht="12" customHeight="1" spans="1:2">
      <c r="A73" s="67" t="s">
        <v>1984</v>
      </c>
      <c r="B73" s="16">
        <v>0</v>
      </c>
    </row>
    <row r="74" s="11" customFormat="1" ht="12" customHeight="1" spans="1:2">
      <c r="A74" s="67" t="s">
        <v>1985</v>
      </c>
      <c r="B74" s="16">
        <v>761</v>
      </c>
    </row>
    <row r="75" s="11" customFormat="1" ht="12" customHeight="1" spans="1:2">
      <c r="A75" s="67" t="s">
        <v>1986</v>
      </c>
      <c r="B75" s="16">
        <v>200</v>
      </c>
    </row>
    <row r="76" s="11" customFormat="1" ht="12" customHeight="1" spans="1:2">
      <c r="A76" s="67" t="s">
        <v>1987</v>
      </c>
      <c r="B76" s="16">
        <v>0</v>
      </c>
    </row>
    <row r="77" s="11" customFormat="1" ht="12" customHeight="1" spans="1:2">
      <c r="A77" s="67" t="s">
        <v>1988</v>
      </c>
      <c r="B77" s="16">
        <v>0</v>
      </c>
    </row>
    <row r="78" s="11" customFormat="1" ht="12" customHeight="1" spans="1:2">
      <c r="A78" s="67" t="s">
        <v>1989</v>
      </c>
      <c r="B78" s="16">
        <v>200</v>
      </c>
    </row>
    <row r="79" s="11" customFormat="1" ht="12" customHeight="1" spans="1:2">
      <c r="A79" s="67" t="s">
        <v>1990</v>
      </c>
      <c r="B79" s="16">
        <v>0</v>
      </c>
    </row>
    <row r="80" s="11" customFormat="1" ht="12" customHeight="1" spans="1:2">
      <c r="A80" s="67" t="s">
        <v>1991</v>
      </c>
      <c r="B80" s="16">
        <v>0</v>
      </c>
    </row>
    <row r="81" s="11" customFormat="1" ht="12" customHeight="1" spans="1:2">
      <c r="A81" s="67" t="s">
        <v>1992</v>
      </c>
      <c r="B81" s="16">
        <v>0</v>
      </c>
    </row>
    <row r="82" s="11" customFormat="1" ht="12" customHeight="1" spans="1:2">
      <c r="A82" s="67" t="s">
        <v>1993</v>
      </c>
      <c r="B82" s="16">
        <v>0</v>
      </c>
    </row>
    <row r="83" s="11" customFormat="1" ht="12" customHeight="1" spans="1:2">
      <c r="A83" s="67" t="s">
        <v>1994</v>
      </c>
      <c r="B83" s="16">
        <v>0</v>
      </c>
    </row>
    <row r="84" s="11" customFormat="1" ht="12" customHeight="1" spans="1:2">
      <c r="A84" s="67" t="s">
        <v>1991</v>
      </c>
      <c r="B84" s="16">
        <v>0</v>
      </c>
    </row>
    <row r="85" s="11" customFormat="1" ht="12" customHeight="1" spans="1:2">
      <c r="A85" s="67" t="s">
        <v>1992</v>
      </c>
      <c r="B85" s="16">
        <v>0</v>
      </c>
    </row>
    <row r="86" s="11" customFormat="1" ht="12" customHeight="1" spans="1:2">
      <c r="A86" s="67" t="s">
        <v>1995</v>
      </c>
      <c r="B86" s="16">
        <v>0</v>
      </c>
    </row>
    <row r="87" s="11" customFormat="1" ht="12" customHeight="1" spans="1:2">
      <c r="A87" s="67" t="s">
        <v>1996</v>
      </c>
      <c r="B87" s="16">
        <v>0</v>
      </c>
    </row>
    <row r="88" s="11" customFormat="1" ht="12" customHeight="1" spans="1:2">
      <c r="A88" s="67" t="s">
        <v>1997</v>
      </c>
      <c r="B88" s="16">
        <v>0</v>
      </c>
    </row>
    <row r="89" s="11" customFormat="1" ht="12" customHeight="1" spans="1:2">
      <c r="A89" s="67" t="s">
        <v>1998</v>
      </c>
      <c r="B89" s="16">
        <v>0</v>
      </c>
    </row>
    <row r="90" s="11" customFormat="1" ht="12" customHeight="1" spans="1:2">
      <c r="A90" s="67" t="s">
        <v>1999</v>
      </c>
      <c r="B90" s="16">
        <v>0</v>
      </c>
    </row>
    <row r="91" s="11" customFormat="1" ht="12" customHeight="1" spans="1:2">
      <c r="A91" s="67" t="s">
        <v>2000</v>
      </c>
      <c r="B91" s="16">
        <v>0</v>
      </c>
    </row>
    <row r="92" s="11" customFormat="1" ht="12" customHeight="1" spans="1:2">
      <c r="A92" s="67" t="s">
        <v>2001</v>
      </c>
      <c r="B92" s="16">
        <v>0</v>
      </c>
    </row>
    <row r="93" s="11" customFormat="1" ht="12" customHeight="1" spans="1:2">
      <c r="A93" s="67" t="s">
        <v>2002</v>
      </c>
      <c r="B93" s="16">
        <v>0</v>
      </c>
    </row>
    <row r="94" s="11" customFormat="1" ht="12" customHeight="1" spans="1:2">
      <c r="A94" s="67" t="s">
        <v>2003</v>
      </c>
      <c r="B94" s="16">
        <v>0</v>
      </c>
    </row>
    <row r="95" s="11" customFormat="1" ht="12" customHeight="1" spans="1:2">
      <c r="A95" s="67" t="s">
        <v>2004</v>
      </c>
      <c r="B95" s="16">
        <v>0</v>
      </c>
    </row>
    <row r="96" s="11" customFormat="1" ht="12" customHeight="1" spans="1:2">
      <c r="A96" s="67" t="s">
        <v>2005</v>
      </c>
      <c r="B96" s="16">
        <v>0</v>
      </c>
    </row>
    <row r="97" s="11" customFormat="1" ht="12" customHeight="1" spans="1:2">
      <c r="A97" s="67" t="s">
        <v>1991</v>
      </c>
      <c r="B97" s="16">
        <v>0</v>
      </c>
    </row>
    <row r="98" s="11" customFormat="1" ht="12" customHeight="1" spans="1:2">
      <c r="A98" s="67" t="s">
        <v>1992</v>
      </c>
      <c r="B98" s="16">
        <v>0</v>
      </c>
    </row>
    <row r="99" s="11" customFormat="1" ht="12" customHeight="1" spans="1:2">
      <c r="A99" s="67" t="s">
        <v>2006</v>
      </c>
      <c r="B99" s="16">
        <v>0</v>
      </c>
    </row>
    <row r="100" s="11" customFormat="1" ht="12" customHeight="1" spans="1:2">
      <c r="A100" s="67" t="s">
        <v>2007</v>
      </c>
      <c r="B100" s="16">
        <v>0</v>
      </c>
    </row>
    <row r="101" s="11" customFormat="1" ht="12" customHeight="1" spans="1:2">
      <c r="A101" s="67" t="s">
        <v>2008</v>
      </c>
      <c r="B101" s="16">
        <v>0</v>
      </c>
    </row>
    <row r="102" s="11" customFormat="1" ht="12" customHeight="1" spans="1:2">
      <c r="A102" s="67" t="s">
        <v>2009</v>
      </c>
      <c r="B102" s="16">
        <v>0</v>
      </c>
    </row>
    <row r="103" s="11" customFormat="1" ht="12" customHeight="1" spans="1:2">
      <c r="A103" s="67" t="s">
        <v>2010</v>
      </c>
      <c r="B103" s="16">
        <v>0</v>
      </c>
    </row>
    <row r="104" s="11" customFormat="1" ht="12" customHeight="1" spans="1:2">
      <c r="A104" s="67" t="s">
        <v>2011</v>
      </c>
      <c r="B104" s="16">
        <v>0</v>
      </c>
    </row>
    <row r="105" s="11" customFormat="1" ht="12" customHeight="1" spans="1:2">
      <c r="A105" s="67" t="s">
        <v>759</v>
      </c>
      <c r="B105" s="16">
        <v>30</v>
      </c>
    </row>
    <row r="106" s="11" customFormat="1" ht="12" customHeight="1" spans="1:2">
      <c r="A106" s="67" t="s">
        <v>2012</v>
      </c>
      <c r="B106" s="16">
        <v>30</v>
      </c>
    </row>
    <row r="107" s="11" customFormat="1" ht="12" customHeight="1" spans="1:2">
      <c r="A107" s="67" t="s">
        <v>1951</v>
      </c>
      <c r="B107" s="16">
        <v>30</v>
      </c>
    </row>
    <row r="108" s="11" customFormat="1" ht="12" customHeight="1" spans="1:2">
      <c r="A108" s="67" t="s">
        <v>2013</v>
      </c>
      <c r="B108" s="16">
        <v>0</v>
      </c>
    </row>
    <row r="109" s="11" customFormat="1" ht="12" customHeight="1" spans="1:2">
      <c r="A109" s="67" t="s">
        <v>2014</v>
      </c>
      <c r="B109" s="16">
        <v>0</v>
      </c>
    </row>
    <row r="110" s="11" customFormat="1" ht="12" customHeight="1" spans="1:2">
      <c r="A110" s="67" t="s">
        <v>2015</v>
      </c>
      <c r="B110" s="16">
        <v>0</v>
      </c>
    </row>
    <row r="111" s="11" customFormat="1" ht="12" customHeight="1" spans="1:2">
      <c r="A111" s="67" t="s">
        <v>2016</v>
      </c>
      <c r="B111" s="16">
        <v>0</v>
      </c>
    </row>
    <row r="112" s="11" customFormat="1" ht="12" customHeight="1" spans="1:2">
      <c r="A112" s="67" t="s">
        <v>1951</v>
      </c>
      <c r="B112" s="16">
        <v>0</v>
      </c>
    </row>
    <row r="113" s="11" customFormat="1" ht="12" customHeight="1" spans="1:2">
      <c r="A113" s="67" t="s">
        <v>2013</v>
      </c>
      <c r="B113" s="16">
        <v>0</v>
      </c>
    </row>
    <row r="114" s="11" customFormat="1" ht="12" customHeight="1" spans="1:2">
      <c r="A114" s="67" t="s">
        <v>2017</v>
      </c>
      <c r="B114" s="16">
        <v>0</v>
      </c>
    </row>
    <row r="115" s="11" customFormat="1" ht="12" customHeight="1" spans="1:2">
      <c r="A115" s="67" t="s">
        <v>2018</v>
      </c>
      <c r="B115" s="16">
        <v>0</v>
      </c>
    </row>
    <row r="116" s="11" customFormat="1" ht="12" customHeight="1" spans="1:2">
      <c r="A116" s="67" t="s">
        <v>2019</v>
      </c>
      <c r="B116" s="16">
        <v>0</v>
      </c>
    </row>
    <row r="117" s="11" customFormat="1" ht="12" customHeight="1" spans="1:2">
      <c r="A117" s="67" t="s">
        <v>1414</v>
      </c>
      <c r="B117" s="16">
        <v>0</v>
      </c>
    </row>
    <row r="118" s="11" customFormat="1" ht="12" customHeight="1" spans="1:2">
      <c r="A118" s="67" t="s">
        <v>2020</v>
      </c>
      <c r="B118" s="16">
        <v>0</v>
      </c>
    </row>
    <row r="119" s="11" customFormat="1" ht="12" customHeight="1" spans="1:2">
      <c r="A119" s="67" t="s">
        <v>2021</v>
      </c>
      <c r="B119" s="16">
        <v>0</v>
      </c>
    </row>
    <row r="120" s="11" customFormat="1" ht="12" customHeight="1" spans="1:2">
      <c r="A120" s="67" t="s">
        <v>2022</v>
      </c>
      <c r="B120" s="16">
        <v>0</v>
      </c>
    </row>
    <row r="121" s="11" customFormat="1" ht="12" customHeight="1" spans="1:2">
      <c r="A121" s="67" t="s">
        <v>2023</v>
      </c>
      <c r="B121" s="16">
        <v>0</v>
      </c>
    </row>
    <row r="122" s="11" customFormat="1" ht="12" customHeight="1" spans="1:2">
      <c r="A122" s="67" t="s">
        <v>2024</v>
      </c>
      <c r="B122" s="16">
        <v>0</v>
      </c>
    </row>
    <row r="123" s="11" customFormat="1" ht="12" customHeight="1" spans="1:2">
      <c r="A123" s="67" t="s">
        <v>2025</v>
      </c>
      <c r="B123" s="16">
        <v>0</v>
      </c>
    </row>
    <row r="124" s="11" customFormat="1" ht="12" customHeight="1" spans="1:2">
      <c r="A124" s="67" t="s">
        <v>2026</v>
      </c>
      <c r="B124" s="16">
        <v>0</v>
      </c>
    </row>
    <row r="125" s="11" customFormat="1" ht="12" customHeight="1" spans="1:2">
      <c r="A125" s="67" t="s">
        <v>2027</v>
      </c>
      <c r="B125" s="16">
        <v>0</v>
      </c>
    </row>
    <row r="126" s="11" customFormat="1" ht="12" customHeight="1" spans="1:2">
      <c r="A126" s="67" t="s">
        <v>2028</v>
      </c>
      <c r="B126" s="16">
        <v>0</v>
      </c>
    </row>
    <row r="127" s="11" customFormat="1" ht="12" customHeight="1" spans="1:2">
      <c r="A127" s="67" t="s">
        <v>2029</v>
      </c>
      <c r="B127" s="16">
        <v>0</v>
      </c>
    </row>
    <row r="128" s="11" customFormat="1" ht="12" customHeight="1" spans="1:2">
      <c r="A128" s="67" t="s">
        <v>2030</v>
      </c>
      <c r="B128" s="16">
        <v>0</v>
      </c>
    </row>
    <row r="129" s="11" customFormat="1" ht="12" customHeight="1" spans="1:2">
      <c r="A129" s="67" t="s">
        <v>768</v>
      </c>
      <c r="B129" s="16">
        <v>0</v>
      </c>
    </row>
    <row r="130" s="11" customFormat="1" ht="12" customHeight="1" spans="1:2">
      <c r="A130" s="67" t="s">
        <v>2031</v>
      </c>
      <c r="B130" s="16">
        <v>0</v>
      </c>
    </row>
    <row r="131" s="11" customFormat="1" ht="12" customHeight="1" spans="1:2">
      <c r="A131" s="67" t="s">
        <v>1439</v>
      </c>
      <c r="B131" s="16">
        <v>0</v>
      </c>
    </row>
    <row r="132" s="11" customFormat="1" ht="12" customHeight="1" spans="1:2">
      <c r="A132" s="67" t="s">
        <v>1440</v>
      </c>
      <c r="B132" s="16">
        <v>0</v>
      </c>
    </row>
    <row r="133" s="11" customFormat="1" ht="12" customHeight="1" spans="1:2">
      <c r="A133" s="67" t="s">
        <v>2032</v>
      </c>
      <c r="B133" s="16">
        <v>0</v>
      </c>
    </row>
    <row r="134" s="11" customFormat="1" ht="12" customHeight="1" spans="1:2">
      <c r="A134" s="67" t="s">
        <v>2033</v>
      </c>
      <c r="B134" s="16">
        <v>0</v>
      </c>
    </row>
    <row r="135" s="11" customFormat="1" ht="12" customHeight="1" spans="1:2">
      <c r="A135" s="67" t="s">
        <v>2034</v>
      </c>
      <c r="B135" s="16">
        <v>0</v>
      </c>
    </row>
    <row r="136" s="11" customFormat="1" ht="12" customHeight="1" spans="1:2">
      <c r="A136" s="67" t="s">
        <v>2032</v>
      </c>
      <c r="B136" s="16">
        <v>0</v>
      </c>
    </row>
    <row r="137" s="11" customFormat="1" ht="12" customHeight="1" spans="1:2">
      <c r="A137" s="67" t="s">
        <v>2035</v>
      </c>
      <c r="B137" s="16">
        <v>0</v>
      </c>
    </row>
    <row r="138" s="11" customFormat="1" ht="12" customHeight="1" spans="1:2">
      <c r="A138" s="67" t="s">
        <v>2036</v>
      </c>
      <c r="B138" s="16">
        <v>0</v>
      </c>
    </row>
    <row r="139" s="11" customFormat="1" ht="12" customHeight="1" spans="1:2">
      <c r="A139" s="67" t="s">
        <v>2037</v>
      </c>
      <c r="B139" s="16">
        <v>0</v>
      </c>
    </row>
    <row r="140" s="11" customFormat="1" ht="12" customHeight="1" spans="1:2">
      <c r="A140" s="67" t="s">
        <v>2038</v>
      </c>
      <c r="B140" s="16">
        <v>0</v>
      </c>
    </row>
    <row r="141" s="11" customFormat="1" ht="12" customHeight="1" spans="1:2">
      <c r="A141" s="67" t="s">
        <v>2039</v>
      </c>
      <c r="B141" s="16">
        <v>0</v>
      </c>
    </row>
    <row r="142" s="11" customFormat="1" ht="12" customHeight="1" spans="1:2">
      <c r="A142" s="67" t="s">
        <v>1464</v>
      </c>
      <c r="B142" s="16">
        <v>0</v>
      </c>
    </row>
    <row r="143" s="11" customFormat="1" ht="12" customHeight="1" spans="1:2">
      <c r="A143" s="67" t="s">
        <v>2040</v>
      </c>
      <c r="B143" s="16">
        <v>0</v>
      </c>
    </row>
    <row r="144" s="11" customFormat="1" ht="12" customHeight="1" spans="1:2">
      <c r="A144" s="67" t="s">
        <v>2041</v>
      </c>
      <c r="B144" s="16">
        <v>0</v>
      </c>
    </row>
    <row r="145" s="11" customFormat="1" ht="12" customHeight="1" spans="1:2">
      <c r="A145" s="67" t="s">
        <v>2042</v>
      </c>
      <c r="B145" s="16">
        <v>0</v>
      </c>
    </row>
    <row r="146" s="11" customFormat="1" ht="12" customHeight="1" spans="1:2">
      <c r="A146" s="67" t="s">
        <v>2043</v>
      </c>
      <c r="B146" s="16">
        <v>0</v>
      </c>
    </row>
    <row r="147" s="11" customFormat="1" ht="12" customHeight="1" spans="1:2">
      <c r="A147" s="67" t="s">
        <v>2044</v>
      </c>
      <c r="B147" s="16">
        <v>0</v>
      </c>
    </row>
    <row r="148" s="11" customFormat="1" ht="12" customHeight="1" spans="1:2">
      <c r="A148" s="67" t="s">
        <v>2045</v>
      </c>
      <c r="B148" s="16">
        <v>0</v>
      </c>
    </row>
    <row r="149" s="11" customFormat="1" ht="12" customHeight="1" spans="1:2">
      <c r="A149" s="67" t="s">
        <v>2046</v>
      </c>
      <c r="B149" s="16">
        <v>0</v>
      </c>
    </row>
    <row r="150" s="11" customFormat="1" ht="12" customHeight="1" spans="1:2">
      <c r="A150" s="67" t="s">
        <v>2047</v>
      </c>
      <c r="B150" s="16">
        <v>0</v>
      </c>
    </row>
    <row r="151" s="11" customFormat="1" ht="12" customHeight="1" spans="1:2">
      <c r="A151" s="67" t="s">
        <v>2048</v>
      </c>
      <c r="B151" s="16">
        <v>0</v>
      </c>
    </row>
    <row r="152" s="11" customFormat="1" ht="12" customHeight="1" spans="1:2">
      <c r="A152" s="67" t="s">
        <v>2049</v>
      </c>
      <c r="B152" s="16">
        <v>0</v>
      </c>
    </row>
    <row r="153" s="11" customFormat="1" ht="12" customHeight="1" spans="1:2">
      <c r="A153" s="67" t="s">
        <v>2047</v>
      </c>
      <c r="B153" s="16">
        <v>0</v>
      </c>
    </row>
    <row r="154" s="11" customFormat="1" ht="12" customHeight="1" spans="1:2">
      <c r="A154" s="67" t="s">
        <v>2050</v>
      </c>
      <c r="B154" s="16">
        <v>0</v>
      </c>
    </row>
    <row r="155" s="11" customFormat="1" ht="12" customHeight="1" spans="1:2">
      <c r="A155" s="67" t="s">
        <v>2051</v>
      </c>
      <c r="B155" s="16">
        <v>0</v>
      </c>
    </row>
    <row r="156" s="11" customFormat="1" ht="12" customHeight="1" spans="1:2">
      <c r="A156" s="67" t="s">
        <v>775</v>
      </c>
      <c r="B156" s="16">
        <v>0</v>
      </c>
    </row>
    <row r="157" s="11" customFormat="1" ht="12" customHeight="1" spans="1:2">
      <c r="A157" s="67" t="s">
        <v>2052</v>
      </c>
      <c r="B157" s="16">
        <v>0</v>
      </c>
    </row>
    <row r="158" s="11" customFormat="1" ht="12" customHeight="1" spans="1:2">
      <c r="A158" s="67" t="s">
        <v>2053</v>
      </c>
      <c r="B158" s="16">
        <v>0</v>
      </c>
    </row>
    <row r="159" s="11" customFormat="1" ht="12" customHeight="1" spans="1:2">
      <c r="A159" s="67" t="s">
        <v>2054</v>
      </c>
      <c r="B159" s="16">
        <v>0</v>
      </c>
    </row>
    <row r="160" s="11" customFormat="1" ht="12" customHeight="1" spans="1:2">
      <c r="A160" s="67" t="s">
        <v>1739</v>
      </c>
      <c r="B160" s="16">
        <v>50191</v>
      </c>
    </row>
    <row r="161" s="11" customFormat="1" ht="12" customHeight="1" spans="1:2">
      <c r="A161" s="67" t="s">
        <v>2055</v>
      </c>
      <c r="B161" s="16">
        <v>49441</v>
      </c>
    </row>
    <row r="162" s="11" customFormat="1" ht="12" customHeight="1" spans="1:2">
      <c r="A162" s="67" t="s">
        <v>2056</v>
      </c>
      <c r="B162" s="16">
        <v>0</v>
      </c>
    </row>
    <row r="163" s="11" customFormat="1" ht="12" customHeight="1" spans="1:2">
      <c r="A163" s="67" t="s">
        <v>2057</v>
      </c>
      <c r="B163" s="16">
        <v>49441</v>
      </c>
    </row>
    <row r="164" s="11" customFormat="1" ht="12" customHeight="1" spans="1:2">
      <c r="A164" s="67" t="s">
        <v>2058</v>
      </c>
      <c r="B164" s="16">
        <v>0</v>
      </c>
    </row>
    <row r="165" s="11" customFormat="1" ht="12" customHeight="1" spans="1:2">
      <c r="A165" s="67" t="s">
        <v>2059</v>
      </c>
      <c r="B165" s="16">
        <v>2</v>
      </c>
    </row>
    <row r="166" s="11" customFormat="1" ht="12" customHeight="1" spans="1:2">
      <c r="A166" s="67" t="s">
        <v>2060</v>
      </c>
      <c r="B166" s="16">
        <v>0</v>
      </c>
    </row>
    <row r="167" s="11" customFormat="1" ht="12" customHeight="1" spans="1:2">
      <c r="A167" s="67" t="s">
        <v>2061</v>
      </c>
      <c r="B167" s="16">
        <v>0</v>
      </c>
    </row>
    <row r="168" s="11" customFormat="1" ht="12" customHeight="1" spans="1:2">
      <c r="A168" s="67" t="s">
        <v>2062</v>
      </c>
      <c r="B168" s="16">
        <v>2</v>
      </c>
    </row>
    <row r="169" s="11" customFormat="1" ht="12" customHeight="1" spans="1:2">
      <c r="A169" s="67" t="s">
        <v>2063</v>
      </c>
      <c r="B169" s="16">
        <v>0</v>
      </c>
    </row>
    <row r="170" s="11" customFormat="1" ht="12" customHeight="1" spans="1:2">
      <c r="A170" s="67" t="s">
        <v>2064</v>
      </c>
      <c r="B170" s="16">
        <v>0</v>
      </c>
    </row>
    <row r="171" s="11" customFormat="1" ht="12" customHeight="1" spans="1:2">
      <c r="A171" s="67" t="s">
        <v>2065</v>
      </c>
      <c r="B171" s="16">
        <v>0</v>
      </c>
    </row>
    <row r="172" s="11" customFormat="1" ht="12" customHeight="1" spans="1:2">
      <c r="A172" s="67" t="s">
        <v>2066</v>
      </c>
      <c r="B172" s="16">
        <v>0</v>
      </c>
    </row>
    <row r="173" s="11" customFormat="1" ht="12" customHeight="1" spans="1:2">
      <c r="A173" s="67" t="s">
        <v>2067</v>
      </c>
      <c r="B173" s="16">
        <v>0</v>
      </c>
    </row>
    <row r="174" s="11" customFormat="1" ht="12" customHeight="1" spans="1:2">
      <c r="A174" s="67" t="s">
        <v>2068</v>
      </c>
      <c r="B174" s="16">
        <v>748</v>
      </c>
    </row>
    <row r="175" s="11" customFormat="1" ht="12" customHeight="1" spans="1:2">
      <c r="A175" s="67" t="s">
        <v>2069</v>
      </c>
      <c r="B175" s="16">
        <v>0</v>
      </c>
    </row>
    <row r="176" s="11" customFormat="1" ht="12" customHeight="1" spans="1:2">
      <c r="A176" s="67" t="s">
        <v>2070</v>
      </c>
      <c r="B176" s="16">
        <v>320</v>
      </c>
    </row>
    <row r="177" s="11" customFormat="1" ht="12" customHeight="1" spans="1:2">
      <c r="A177" s="67" t="s">
        <v>2071</v>
      </c>
      <c r="B177" s="16">
        <v>134</v>
      </c>
    </row>
    <row r="178" s="11" customFormat="1" ht="12" customHeight="1" spans="1:2">
      <c r="A178" s="67" t="s">
        <v>2072</v>
      </c>
      <c r="B178" s="16">
        <v>7</v>
      </c>
    </row>
    <row r="179" s="11" customFormat="1" ht="12" customHeight="1" spans="1:2">
      <c r="A179" s="67" t="s">
        <v>2073</v>
      </c>
      <c r="B179" s="16">
        <v>0</v>
      </c>
    </row>
    <row r="180" s="11" customFormat="1" ht="12" customHeight="1" spans="1:2">
      <c r="A180" s="67" t="s">
        <v>2074</v>
      </c>
      <c r="B180" s="16">
        <v>181</v>
      </c>
    </row>
    <row r="181" s="11" customFormat="1" ht="12" customHeight="1" spans="1:2">
      <c r="A181" s="67" t="s">
        <v>2075</v>
      </c>
      <c r="B181" s="16">
        <v>0</v>
      </c>
    </row>
    <row r="182" s="11" customFormat="1" ht="12" customHeight="1" spans="1:2">
      <c r="A182" s="67" t="s">
        <v>2076</v>
      </c>
      <c r="B182" s="16">
        <v>0</v>
      </c>
    </row>
    <row r="183" s="11" customFormat="1" ht="12" customHeight="1" spans="1:2">
      <c r="A183" s="67" t="s">
        <v>2077</v>
      </c>
      <c r="B183" s="16">
        <v>0</v>
      </c>
    </row>
    <row r="184" s="11" customFormat="1" ht="12" customHeight="1" spans="1:2">
      <c r="A184" s="67" t="s">
        <v>2078</v>
      </c>
      <c r="B184" s="16">
        <v>77</v>
      </c>
    </row>
    <row r="185" s="11" customFormat="1" ht="12" customHeight="1" spans="1:2">
      <c r="A185" s="67" t="s">
        <v>2079</v>
      </c>
      <c r="B185" s="16">
        <v>29</v>
      </c>
    </row>
    <row r="186" s="11" customFormat="1" ht="12" customHeight="1" spans="1:2">
      <c r="A186" s="67" t="s">
        <v>827</v>
      </c>
      <c r="B186" s="16">
        <v>11494</v>
      </c>
    </row>
    <row r="187" s="11" customFormat="1" ht="12" customHeight="1" spans="1:2">
      <c r="A187" s="67" t="s">
        <v>2080</v>
      </c>
      <c r="B187" s="16">
        <v>11494</v>
      </c>
    </row>
    <row r="188" s="11" customFormat="1" ht="12" customHeight="1" spans="1:2">
      <c r="A188" s="67" t="s">
        <v>2081</v>
      </c>
      <c r="B188" s="16">
        <v>0</v>
      </c>
    </row>
    <row r="189" s="11" customFormat="1" ht="12" customHeight="1" spans="1:2">
      <c r="A189" s="67" t="s">
        <v>2082</v>
      </c>
      <c r="B189" s="16">
        <v>0</v>
      </c>
    </row>
    <row r="190" s="11" customFormat="1" ht="12" customHeight="1" spans="1:2">
      <c r="A190" s="67" t="s">
        <v>2083</v>
      </c>
      <c r="B190" s="16">
        <v>11494</v>
      </c>
    </row>
    <row r="191" s="11" customFormat="1" ht="12" customHeight="1" spans="1:2">
      <c r="A191" s="67" t="s">
        <v>2084</v>
      </c>
      <c r="B191" s="16">
        <v>0</v>
      </c>
    </row>
    <row r="192" s="11" customFormat="1" ht="12" customHeight="1" spans="1:2">
      <c r="A192" s="67" t="s">
        <v>2085</v>
      </c>
      <c r="B192" s="16">
        <v>0</v>
      </c>
    </row>
    <row r="193" s="11" customFormat="1" ht="12" customHeight="1" spans="1:2">
      <c r="A193" s="67" t="s">
        <v>2086</v>
      </c>
      <c r="B193" s="16">
        <v>0</v>
      </c>
    </row>
    <row r="194" s="11" customFormat="1" ht="12" customHeight="1" spans="1:2">
      <c r="A194" s="67" t="s">
        <v>2087</v>
      </c>
      <c r="B194" s="16">
        <v>0</v>
      </c>
    </row>
    <row r="195" s="11" customFormat="1" ht="12" customHeight="1" spans="1:2">
      <c r="A195" s="67" t="s">
        <v>2088</v>
      </c>
      <c r="B195" s="16">
        <v>0</v>
      </c>
    </row>
    <row r="196" s="11" customFormat="1" ht="12" customHeight="1" spans="1:2">
      <c r="A196" s="67" t="s">
        <v>2089</v>
      </c>
      <c r="B196" s="16">
        <v>0</v>
      </c>
    </row>
    <row r="197" s="11" customFormat="1" ht="12" customHeight="1" spans="1:2">
      <c r="A197" s="67" t="s">
        <v>2090</v>
      </c>
      <c r="B197" s="16">
        <v>0</v>
      </c>
    </row>
    <row r="198" s="11" customFormat="1" ht="12" customHeight="1" spans="1:2">
      <c r="A198" s="67" t="s">
        <v>2091</v>
      </c>
      <c r="B198" s="16">
        <v>0</v>
      </c>
    </row>
    <row r="199" s="11" customFormat="1" ht="12" customHeight="1" spans="1:2">
      <c r="A199" s="67" t="s">
        <v>2092</v>
      </c>
      <c r="B199" s="16">
        <v>0</v>
      </c>
    </row>
    <row r="200" s="11" customFormat="1" ht="12" customHeight="1" spans="1:2">
      <c r="A200" s="67" t="s">
        <v>2093</v>
      </c>
      <c r="B200" s="16">
        <v>0</v>
      </c>
    </row>
    <row r="201" s="11" customFormat="1" ht="12" customHeight="1" spans="1:2">
      <c r="A201" s="67" t="s">
        <v>2094</v>
      </c>
      <c r="B201" s="16">
        <v>0</v>
      </c>
    </row>
    <row r="202" s="11" customFormat="1" ht="12" customHeight="1" spans="1:2">
      <c r="A202" s="67" t="s">
        <v>2095</v>
      </c>
      <c r="B202" s="16">
        <v>0</v>
      </c>
    </row>
    <row r="203" s="11" customFormat="1" ht="12" customHeight="1" spans="1:2">
      <c r="A203" s="67" t="s">
        <v>829</v>
      </c>
      <c r="B203" s="16">
        <v>1</v>
      </c>
    </row>
    <row r="204" s="11" customFormat="1" ht="12" customHeight="1" spans="1:2">
      <c r="A204" s="67" t="s">
        <v>2096</v>
      </c>
      <c r="B204" s="16">
        <v>1</v>
      </c>
    </row>
    <row r="205" s="11" customFormat="1" ht="12" customHeight="1" spans="1:2">
      <c r="A205" s="67" t="s">
        <v>2097</v>
      </c>
      <c r="B205" s="16">
        <v>0</v>
      </c>
    </row>
    <row r="206" s="11" customFormat="1" ht="12" customHeight="1" spans="1:2">
      <c r="A206" s="67" t="s">
        <v>2098</v>
      </c>
      <c r="B206" s="16">
        <v>0</v>
      </c>
    </row>
    <row r="207" s="11" customFormat="1" ht="12" customHeight="1" spans="1:2">
      <c r="A207" s="67" t="s">
        <v>2099</v>
      </c>
      <c r="B207" s="16">
        <v>1</v>
      </c>
    </row>
    <row r="208" s="11" customFormat="1" ht="12" customHeight="1" spans="1:2">
      <c r="A208" s="67" t="s">
        <v>2100</v>
      </c>
      <c r="B208" s="16">
        <v>0</v>
      </c>
    </row>
    <row r="209" s="11" customFormat="1" ht="12" customHeight="1" spans="1:2">
      <c r="A209" s="67" t="s">
        <v>2101</v>
      </c>
      <c r="B209" s="16">
        <v>0</v>
      </c>
    </row>
    <row r="210" s="11" customFormat="1" ht="12" customHeight="1" spans="1:2">
      <c r="A210" s="67" t="s">
        <v>2102</v>
      </c>
      <c r="B210" s="16">
        <v>0</v>
      </c>
    </row>
    <row r="211" s="11" customFormat="1" ht="12" customHeight="1" spans="1:2">
      <c r="A211" s="67" t="s">
        <v>2103</v>
      </c>
      <c r="B211" s="16">
        <v>0</v>
      </c>
    </row>
    <row r="212" s="11" customFormat="1" ht="12" customHeight="1" spans="1:2">
      <c r="A212" s="67" t="s">
        <v>2104</v>
      </c>
      <c r="B212" s="16">
        <v>0</v>
      </c>
    </row>
    <row r="213" s="11" customFormat="1" ht="12" customHeight="1" spans="1:2">
      <c r="A213" s="67" t="s">
        <v>2105</v>
      </c>
      <c r="B213" s="16">
        <v>0</v>
      </c>
    </row>
    <row r="214" s="11" customFormat="1" ht="12" customHeight="1" spans="1:2">
      <c r="A214" s="67" t="s">
        <v>2106</v>
      </c>
      <c r="B214" s="16">
        <v>0</v>
      </c>
    </row>
    <row r="215" s="11" customFormat="1" ht="12" customHeight="1" spans="1:2">
      <c r="A215" s="67" t="s">
        <v>2107</v>
      </c>
      <c r="B215" s="16">
        <v>0</v>
      </c>
    </row>
    <row r="216" s="11" customFormat="1" ht="12" customHeight="1" spans="1:2">
      <c r="A216" s="67" t="s">
        <v>2108</v>
      </c>
      <c r="B216" s="16">
        <v>0</v>
      </c>
    </row>
    <row r="217" s="11" customFormat="1" ht="12" customHeight="1" spans="1:2">
      <c r="A217" s="67" t="s">
        <v>2109</v>
      </c>
      <c r="B217" s="16">
        <v>0</v>
      </c>
    </row>
    <row r="218" s="11" customFormat="1" ht="12" customHeight="1" spans="1:2">
      <c r="A218" s="67" t="s">
        <v>2110</v>
      </c>
      <c r="B218" s="16">
        <v>0</v>
      </c>
    </row>
    <row r="219" s="11" customFormat="1" ht="12" customHeight="1" spans="1:2">
      <c r="A219" s="67" t="s">
        <v>2111</v>
      </c>
      <c r="B219" s="16">
        <v>0</v>
      </c>
    </row>
    <row r="220" s="11" customFormat="1" spans="1:2">
      <c r="A220" s="67" t="s">
        <v>1861</v>
      </c>
      <c r="B220" s="16">
        <v>0</v>
      </c>
    </row>
    <row r="221" s="11" customFormat="1" spans="1:2">
      <c r="A221" s="67" t="s">
        <v>1700</v>
      </c>
      <c r="B221" s="16">
        <v>0</v>
      </c>
    </row>
    <row r="222" s="11" customFormat="1" spans="1:2">
      <c r="A222" s="67" t="s">
        <v>2112</v>
      </c>
      <c r="B222" s="16">
        <v>0</v>
      </c>
    </row>
    <row r="223" s="11" customFormat="1" spans="1:2">
      <c r="A223" s="67" t="s">
        <v>2113</v>
      </c>
      <c r="B223" s="16">
        <v>0</v>
      </c>
    </row>
    <row r="224" s="11" customFormat="1" spans="1:2">
      <c r="A224" s="67" t="s">
        <v>2114</v>
      </c>
      <c r="B224" s="16">
        <v>0</v>
      </c>
    </row>
    <row r="225" s="11" customFormat="1" spans="1:2">
      <c r="A225" s="67" t="s">
        <v>2115</v>
      </c>
      <c r="B225" s="16">
        <v>0</v>
      </c>
    </row>
    <row r="226" s="11" customFormat="1" spans="1:2">
      <c r="A226" s="67" t="s">
        <v>2116</v>
      </c>
      <c r="B226" s="16">
        <v>0</v>
      </c>
    </row>
    <row r="227" s="11" customFormat="1" spans="1:2">
      <c r="A227" s="67" t="s">
        <v>2117</v>
      </c>
      <c r="B227" s="16">
        <v>0</v>
      </c>
    </row>
    <row r="228" s="11" customFormat="1" spans="1:2">
      <c r="A228" s="67" t="s">
        <v>2118</v>
      </c>
      <c r="B228" s="16">
        <v>0</v>
      </c>
    </row>
    <row r="229" s="11" customFormat="1" spans="1:2">
      <c r="A229" s="67" t="s">
        <v>2119</v>
      </c>
      <c r="B229" s="16">
        <v>0</v>
      </c>
    </row>
    <row r="230" s="11" customFormat="1" spans="1:2">
      <c r="A230" s="67" t="s">
        <v>2120</v>
      </c>
      <c r="B230" s="16">
        <v>0</v>
      </c>
    </row>
    <row r="231" s="11" customFormat="1" spans="1:2">
      <c r="A231" s="67" t="s">
        <v>2121</v>
      </c>
      <c r="B231" s="16">
        <v>0</v>
      </c>
    </row>
    <row r="232" s="11" customFormat="1" spans="1:2">
      <c r="A232" s="67" t="s">
        <v>2122</v>
      </c>
      <c r="B232" s="16">
        <v>0</v>
      </c>
    </row>
    <row r="233" s="11" customFormat="1" spans="1:2">
      <c r="A233" s="67" t="s">
        <v>2123</v>
      </c>
      <c r="B233" s="16">
        <v>0</v>
      </c>
    </row>
    <row r="234" s="11" customFormat="1" spans="1:2">
      <c r="A234" s="67" t="s">
        <v>2124</v>
      </c>
      <c r="B234" s="16">
        <v>0</v>
      </c>
    </row>
    <row r="235" s="11" customFormat="1" spans="1:2">
      <c r="A235" s="67" t="s">
        <v>1508</v>
      </c>
      <c r="B235" s="16">
        <v>0</v>
      </c>
    </row>
    <row r="236" s="11" customFormat="1" spans="1:2">
      <c r="A236" s="67" t="s">
        <v>1545</v>
      </c>
      <c r="B236" s="16">
        <v>0</v>
      </c>
    </row>
    <row r="237" s="11" customFormat="1" spans="1:2">
      <c r="A237" s="67" t="s">
        <v>2125</v>
      </c>
      <c r="B237" s="16">
        <v>0</v>
      </c>
    </row>
    <row r="238" s="11" customFormat="1" spans="1:2">
      <c r="A238" s="67" t="s">
        <v>2126</v>
      </c>
      <c r="B238" s="16">
        <v>0</v>
      </c>
    </row>
    <row r="239" s="11" customFormat="1" spans="1:2">
      <c r="A239" s="67" t="s">
        <v>2127</v>
      </c>
      <c r="B239" s="16">
        <v>0</v>
      </c>
    </row>
    <row r="240" s="11" customFormat="1" spans="1:2">
      <c r="A240" s="67" t="s">
        <v>2128</v>
      </c>
      <c r="B240" s="16">
        <v>0</v>
      </c>
    </row>
    <row r="241" s="11" customFormat="1" spans="1:2">
      <c r="A241" s="67"/>
      <c r="B241" s="15"/>
    </row>
    <row r="242" s="11" customFormat="1" spans="1:2">
      <c r="A242" s="67"/>
      <c r="B242" s="15"/>
    </row>
    <row r="243" s="11" customFormat="1" spans="1:2">
      <c r="A243" s="67"/>
      <c r="B243" s="15"/>
    </row>
    <row r="244" s="11" customFormat="1" spans="1:2">
      <c r="A244" s="67"/>
      <c r="B244" s="15"/>
    </row>
    <row r="245" s="11" customFormat="1" spans="1:2">
      <c r="A245" s="67"/>
      <c r="B245" s="15"/>
    </row>
    <row r="246" s="11" customFormat="1" spans="1:2">
      <c r="A246" s="67"/>
      <c r="B246" s="15"/>
    </row>
    <row r="247" s="11" customFormat="1" spans="1:2">
      <c r="A247" s="67"/>
      <c r="B247" s="15"/>
    </row>
    <row r="248" s="11" customFormat="1" spans="1:2">
      <c r="A248" s="67"/>
      <c r="B248" s="15"/>
    </row>
    <row r="249" s="11" customFormat="1" spans="1:2">
      <c r="A249" s="67"/>
      <c r="B249" s="15"/>
    </row>
    <row r="250" s="11" customFormat="1" spans="1:2">
      <c r="A250" s="67"/>
      <c r="B250" s="15"/>
    </row>
    <row r="251" s="11" customFormat="1" spans="1:2">
      <c r="A251" s="67"/>
      <c r="B251" s="15"/>
    </row>
    <row r="252" s="11" customFormat="1" spans="1:2">
      <c r="A252" s="67"/>
      <c r="B252" s="15"/>
    </row>
    <row r="253" s="11" customFormat="1" spans="1:2">
      <c r="A253" s="67"/>
      <c r="B253" s="15"/>
    </row>
    <row r="254" s="11" customFormat="1" spans="1:2">
      <c r="A254" s="67"/>
      <c r="B254" s="15"/>
    </row>
    <row r="255" s="11" customFormat="1" spans="1:2">
      <c r="A255" s="67"/>
      <c r="B255" s="15"/>
    </row>
    <row r="256" s="11" customFormat="1" spans="1:2">
      <c r="A256" s="13" t="s">
        <v>98</v>
      </c>
      <c r="B256" s="16">
        <v>130000</v>
      </c>
    </row>
    <row r="257" s="11" customFormat="1"/>
  </sheetData>
  <mergeCells count="3">
    <mergeCell ref="A1:B1"/>
    <mergeCell ref="A2:B2"/>
    <mergeCell ref="A3:B3"/>
  </mergeCells>
  <printOptions horizontalCentered="1" verticalCentered="1" gridLines="1"/>
  <pageMargins left="0.826771653543307" right="0.511811023622047" top="0.37" bottom="0.31" header="0.17" footer="0"/>
  <pageSetup paperSize="9" orientation="portrait" blackAndWhite="1"/>
  <headerFooter alignWithMargins="0">
    <oddHeader>&amp;C@$</oddHeader>
    <oddFooter>&amp;C@&amp;- &amp;P&amp;-$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zoomScale="115" zoomScaleNormal="115" workbookViewId="0">
      <selection activeCell="A25" sqref="A25"/>
    </sheetView>
  </sheetViews>
  <sheetFormatPr defaultColWidth="9" defaultRowHeight="15.6" outlineLevelCol="1"/>
  <cols>
    <col min="1" max="1" width="30.75" style="21" customWidth="1"/>
    <col min="2" max="2" width="36" style="21" customWidth="1"/>
    <col min="3" max="16376" width="9" style="21"/>
  </cols>
  <sheetData>
    <row r="1" ht="22.2" spans="1:2">
      <c r="A1" s="60" t="s">
        <v>2131</v>
      </c>
      <c r="B1" s="60"/>
    </row>
    <row r="2" spans="1:2">
      <c r="A2" s="61"/>
      <c r="B2" s="61" t="s">
        <v>2132</v>
      </c>
    </row>
    <row r="3" spans="1:2">
      <c r="A3" s="61"/>
      <c r="B3" s="61" t="s">
        <v>2133</v>
      </c>
    </row>
    <row r="4" spans="1:2">
      <c r="A4" s="25" t="s">
        <v>2134</v>
      </c>
      <c r="B4" s="62" t="s">
        <v>2135</v>
      </c>
    </row>
    <row r="5" spans="1:2">
      <c r="A5" s="25" t="s">
        <v>694</v>
      </c>
      <c r="B5" s="62">
        <v>2</v>
      </c>
    </row>
    <row r="6" spans="1:2">
      <c r="A6" s="25" t="s">
        <v>1934</v>
      </c>
      <c r="B6" s="62">
        <v>2</v>
      </c>
    </row>
    <row r="7" spans="1:2">
      <c r="A7" s="25" t="s">
        <v>1940</v>
      </c>
      <c r="B7" s="62">
        <v>0</v>
      </c>
    </row>
    <row r="8" spans="1:2">
      <c r="A8" s="25" t="s">
        <v>1946</v>
      </c>
      <c r="B8" s="62">
        <v>0</v>
      </c>
    </row>
    <row r="9" spans="1:2">
      <c r="A9" s="25" t="s">
        <v>701</v>
      </c>
      <c r="B9" s="62">
        <v>1388</v>
      </c>
    </row>
    <row r="10" spans="1:2">
      <c r="A10" s="25" t="s">
        <v>1949</v>
      </c>
      <c r="B10" s="62">
        <v>1163</v>
      </c>
    </row>
    <row r="11" spans="1:2">
      <c r="A11" s="25" t="s">
        <v>1953</v>
      </c>
      <c r="B11" s="62">
        <v>225</v>
      </c>
    </row>
    <row r="12" spans="1:2">
      <c r="A12" s="25" t="s">
        <v>1955</v>
      </c>
      <c r="B12" s="62">
        <v>0</v>
      </c>
    </row>
    <row r="13" spans="1:2">
      <c r="A13" s="25" t="s">
        <v>736</v>
      </c>
      <c r="B13" s="62">
        <v>0</v>
      </c>
    </row>
    <row r="14" spans="1:2">
      <c r="A14" s="25" t="s">
        <v>1957</v>
      </c>
      <c r="B14" s="62">
        <v>0</v>
      </c>
    </row>
    <row r="15" spans="1:2">
      <c r="A15" s="25" t="s">
        <v>752</v>
      </c>
      <c r="B15" s="62">
        <v>4545</v>
      </c>
    </row>
    <row r="16" spans="1:2">
      <c r="A16" s="25" t="s">
        <v>1962</v>
      </c>
      <c r="B16" s="62">
        <v>4545</v>
      </c>
    </row>
    <row r="17" spans="1:2">
      <c r="A17" s="25" t="s">
        <v>759</v>
      </c>
      <c r="B17" s="62">
        <v>37</v>
      </c>
    </row>
    <row r="18" spans="1:2">
      <c r="A18" s="25" t="s">
        <v>2012</v>
      </c>
      <c r="B18" s="62">
        <v>37</v>
      </c>
    </row>
    <row r="19" spans="1:2">
      <c r="A19" s="25" t="s">
        <v>1739</v>
      </c>
      <c r="B19" s="62">
        <v>1375</v>
      </c>
    </row>
    <row r="20" spans="1:2">
      <c r="A20" s="25" t="s">
        <v>2055</v>
      </c>
      <c r="B20" s="62">
        <v>0</v>
      </c>
    </row>
    <row r="21" spans="1:2">
      <c r="A21" s="63" t="s">
        <v>2059</v>
      </c>
      <c r="B21" s="64">
        <v>0</v>
      </c>
    </row>
    <row r="22" spans="1:2">
      <c r="A22" s="63" t="s">
        <v>2068</v>
      </c>
      <c r="B22" s="64">
        <v>1375</v>
      </c>
    </row>
    <row r="23" spans="1:2">
      <c r="A23" s="65" t="s">
        <v>2136</v>
      </c>
      <c r="B23" s="66">
        <v>7347</v>
      </c>
    </row>
  </sheetData>
  <mergeCells count="1">
    <mergeCell ref="A1:B1"/>
  </mergeCells>
  <pageMargins left="0.75" right="0.75" top="1" bottom="1" header="0.51" footer="0.5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11"/>
  <sheetViews>
    <sheetView workbookViewId="0">
      <selection activeCell="A2" sqref="A2:D2"/>
    </sheetView>
  </sheetViews>
  <sheetFormatPr defaultColWidth="9" defaultRowHeight="15.6"/>
  <cols>
    <col min="1" max="1" width="29.2" style="21" customWidth="1"/>
    <col min="2" max="4" width="25.3" style="21" customWidth="1"/>
    <col min="5" max="5" width="14.8" style="21" customWidth="1"/>
    <col min="6" max="6" width="14.1" style="21" customWidth="1"/>
    <col min="7" max="7" width="9.875" style="21" customWidth="1"/>
    <col min="8" max="9" width="9" style="21"/>
    <col min="10" max="10" width="14.75" style="21" customWidth="1"/>
    <col min="11" max="16378" width="9" style="21"/>
  </cols>
  <sheetData>
    <row r="1" s="56" customFormat="1" ht="18.7" customHeight="1" spans="1:10">
      <c r="A1" s="57" t="s">
        <v>2137</v>
      </c>
      <c r="B1" s="57"/>
      <c r="C1" s="57"/>
      <c r="D1" s="57"/>
      <c r="E1" s="58"/>
      <c r="F1" s="58"/>
      <c r="G1" s="58"/>
      <c r="H1" s="58"/>
      <c r="I1" s="58"/>
      <c r="J1" s="58"/>
    </row>
    <row r="2" s="56" customFormat="1" ht="18.7" customHeight="1" spans="1:10">
      <c r="A2" s="55" t="s">
        <v>2138</v>
      </c>
      <c r="B2" s="55"/>
      <c r="C2" s="55"/>
      <c r="D2" s="55"/>
      <c r="E2" s="59"/>
      <c r="F2" s="59"/>
      <c r="G2" s="59"/>
      <c r="H2" s="59"/>
      <c r="I2" s="59"/>
      <c r="J2" s="59"/>
    </row>
    <row r="3" s="56" customFormat="1" ht="18.7" customHeight="1" spans="1:10">
      <c r="A3" s="55" t="s">
        <v>44</v>
      </c>
      <c r="B3" s="55"/>
      <c r="C3" s="55"/>
      <c r="D3" s="55"/>
      <c r="E3" s="59"/>
      <c r="F3" s="59"/>
      <c r="G3" s="59"/>
      <c r="H3" s="59"/>
      <c r="I3" s="59"/>
      <c r="J3" s="59"/>
    </row>
    <row r="4" spans="1:16378">
      <c r="A4" s="24" t="s">
        <v>100</v>
      </c>
      <c r="B4" s="24" t="s">
        <v>2139</v>
      </c>
      <c r="C4" s="24"/>
      <c r="D4" s="24"/>
      <c r="XES4"/>
      <c r="XET4"/>
      <c r="XEU4"/>
      <c r="XEV4"/>
      <c r="XEW4"/>
      <c r="XEX4"/>
    </row>
    <row r="5" spans="1:16378">
      <c r="A5" s="24"/>
      <c r="B5" s="24" t="s">
        <v>1846</v>
      </c>
      <c r="C5" s="24" t="s">
        <v>2140</v>
      </c>
      <c r="D5" s="24" t="s">
        <v>2141</v>
      </c>
      <c r="XES5"/>
      <c r="XET5"/>
      <c r="XEU5"/>
      <c r="XEV5"/>
      <c r="XEW5"/>
      <c r="XEX5"/>
    </row>
    <row r="6" spans="1:16378">
      <c r="A6" s="25" t="s">
        <v>1851</v>
      </c>
      <c r="B6" s="26">
        <f>SUM(C6:D6)</f>
        <v>284550</v>
      </c>
      <c r="C6" s="26">
        <v>284550</v>
      </c>
      <c r="D6" s="26">
        <v>0</v>
      </c>
      <c r="XES6"/>
      <c r="XET6"/>
      <c r="XEU6"/>
      <c r="XEV6"/>
      <c r="XEW6"/>
      <c r="XEX6"/>
    </row>
    <row r="7" spans="1:16378">
      <c r="A7" s="25" t="s">
        <v>1852</v>
      </c>
      <c r="B7" s="26"/>
      <c r="C7" s="27"/>
      <c r="D7" s="27"/>
      <c r="XES7"/>
      <c r="XET7"/>
      <c r="XEU7"/>
      <c r="XEV7"/>
      <c r="XEW7"/>
      <c r="XEX7"/>
    </row>
    <row r="8" spans="1:16378">
      <c r="A8" s="25" t="s">
        <v>1853</v>
      </c>
      <c r="B8" s="26">
        <f>C8</f>
        <v>129200</v>
      </c>
      <c r="C8" s="26">
        <v>129200</v>
      </c>
      <c r="D8" s="27"/>
      <c r="XES8"/>
      <c r="XET8"/>
      <c r="XEU8"/>
      <c r="XEV8"/>
      <c r="XEW8"/>
      <c r="XEX8"/>
    </row>
    <row r="9" spans="1:16378">
      <c r="A9" s="25" t="s">
        <v>1854</v>
      </c>
      <c r="B9" s="26">
        <f>D9+C9</f>
        <v>11800</v>
      </c>
      <c r="C9" s="26">
        <v>11800</v>
      </c>
      <c r="D9" s="26">
        <v>0</v>
      </c>
      <c r="XES9"/>
      <c r="XET9"/>
      <c r="XEU9"/>
      <c r="XEV9"/>
      <c r="XEW9"/>
      <c r="XEX9"/>
    </row>
    <row r="10" spans="1:16378">
      <c r="A10" s="25" t="s">
        <v>1855</v>
      </c>
      <c r="B10" s="26">
        <f>C10+D10</f>
        <v>0</v>
      </c>
      <c r="C10" s="26"/>
      <c r="D10" s="26">
        <v>0</v>
      </c>
      <c r="XES10"/>
      <c r="XET10"/>
      <c r="XEU10"/>
      <c r="XEV10"/>
      <c r="XEW10"/>
      <c r="XEX10"/>
    </row>
    <row r="11" spans="1:16378">
      <c r="A11" s="25" t="s">
        <v>1856</v>
      </c>
      <c r="B11" s="26">
        <f>SUM(C11:D11)</f>
        <v>401950</v>
      </c>
      <c r="C11" s="26">
        <v>401950</v>
      </c>
      <c r="D11" s="26">
        <f>D6-D9-D10</f>
        <v>0</v>
      </c>
      <c r="XES11"/>
      <c r="XET11"/>
      <c r="XEU11"/>
      <c r="XEV11"/>
      <c r="XEW11"/>
      <c r="XEX11"/>
    </row>
  </sheetData>
  <mergeCells count="5">
    <mergeCell ref="A1:D1"/>
    <mergeCell ref="A2:D2"/>
    <mergeCell ref="A3:D3"/>
    <mergeCell ref="B4:D4"/>
    <mergeCell ref="A4:A5"/>
  </mergeCells>
  <pageMargins left="0.75" right="0.75" top="1" bottom="1" header="0.51" footer="0.5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showGridLines="0" showZeros="0" workbookViewId="0">
      <selection activeCell="K15" sqref="K15"/>
    </sheetView>
  </sheetViews>
  <sheetFormatPr defaultColWidth="8.8" defaultRowHeight="15.6"/>
  <cols>
    <col min="1" max="1" width="26.6" style="42" customWidth="1"/>
    <col min="2" max="2" width="9.1" style="42" customWidth="1"/>
    <col min="3" max="3" width="9.5" style="42" customWidth="1"/>
    <col min="4" max="4" width="11" style="42" customWidth="1"/>
    <col min="5" max="5" width="9.2" style="42" customWidth="1"/>
    <col min="6" max="6" width="26" style="42" customWidth="1"/>
    <col min="7" max="7" width="9.1" style="42" customWidth="1"/>
    <col min="8" max="8" width="10.9" style="42" customWidth="1"/>
    <col min="9" max="9" width="11.5" style="42" customWidth="1"/>
    <col min="10" max="10" width="10.9" style="42" customWidth="1"/>
    <col min="11" max="13" width="9.1" style="42" customWidth="1"/>
    <col min="14" max="256" width="9.1" style="43" customWidth="1"/>
    <col min="257" max="16384" width="8.8" style="43"/>
  </cols>
  <sheetData>
    <row r="1" s="42" customFormat="1" ht="22.2" spans="1:11">
      <c r="A1" s="41" t="s">
        <v>2142</v>
      </c>
      <c r="B1" s="41"/>
      <c r="C1" s="41"/>
      <c r="D1" s="41"/>
      <c r="E1" s="41"/>
      <c r="F1" s="41"/>
      <c r="G1" s="41"/>
      <c r="H1" s="41"/>
      <c r="I1" s="52"/>
      <c r="J1" s="52"/>
      <c r="K1" s="52"/>
    </row>
    <row r="2" s="42" customFormat="1" spans="2:11">
      <c r="B2" s="44"/>
      <c r="C2" s="44"/>
      <c r="D2" s="44"/>
      <c r="E2" s="44"/>
      <c r="F2" s="44"/>
      <c r="G2" s="44"/>
      <c r="H2" s="35" t="s">
        <v>2143</v>
      </c>
      <c r="I2" s="52"/>
      <c r="J2" s="52"/>
      <c r="K2" s="52"/>
    </row>
    <row r="3" s="42" customFormat="1" spans="1:11">
      <c r="A3" s="45"/>
      <c r="B3" s="46"/>
      <c r="C3" s="46"/>
      <c r="D3" s="46"/>
      <c r="E3" s="46"/>
      <c r="F3" s="46"/>
      <c r="G3" s="46"/>
      <c r="H3" s="47" t="s">
        <v>44</v>
      </c>
      <c r="I3" s="52"/>
      <c r="J3" s="52"/>
      <c r="K3" s="52"/>
    </row>
    <row r="4" s="42" customFormat="1" spans="1:12">
      <c r="A4" s="48" t="s">
        <v>45</v>
      </c>
      <c r="B4" s="48" t="s">
        <v>46</v>
      </c>
      <c r="C4" s="48" t="s">
        <v>47</v>
      </c>
      <c r="D4" s="48" t="s">
        <v>48</v>
      </c>
      <c r="E4" s="48" t="s">
        <v>45</v>
      </c>
      <c r="F4" s="48" t="s">
        <v>46</v>
      </c>
      <c r="G4" s="48" t="s">
        <v>47</v>
      </c>
      <c r="H4" s="48" t="s">
        <v>48</v>
      </c>
      <c r="I4" s="53"/>
      <c r="J4" s="53"/>
      <c r="K4" s="53"/>
      <c r="L4" s="54"/>
    </row>
    <row r="5" s="42" customFormat="1" spans="1:12">
      <c r="A5" s="49" t="s">
        <v>2144</v>
      </c>
      <c r="B5" s="50">
        <v>0</v>
      </c>
      <c r="C5" s="50">
        <v>0</v>
      </c>
      <c r="D5" s="50">
        <v>0</v>
      </c>
      <c r="E5" s="49" t="s">
        <v>2145</v>
      </c>
      <c r="F5" s="50">
        <v>0</v>
      </c>
      <c r="G5" s="50">
        <v>96</v>
      </c>
      <c r="H5" s="50">
        <v>0</v>
      </c>
      <c r="I5" s="55"/>
      <c r="J5" s="55"/>
      <c r="K5" s="55"/>
      <c r="L5" s="54"/>
    </row>
    <row r="6" s="42" customFormat="1" spans="1:12">
      <c r="A6" s="49" t="s">
        <v>2146</v>
      </c>
      <c r="B6" s="50">
        <v>0</v>
      </c>
      <c r="C6" s="50">
        <v>0</v>
      </c>
      <c r="D6" s="50">
        <v>0</v>
      </c>
      <c r="E6" s="49" t="s">
        <v>2147</v>
      </c>
      <c r="F6" s="50">
        <v>0</v>
      </c>
      <c r="G6" s="50">
        <v>0</v>
      </c>
      <c r="H6" s="50">
        <v>0</v>
      </c>
      <c r="I6" s="55"/>
      <c r="J6" s="55"/>
      <c r="K6" s="55"/>
      <c r="L6" s="54"/>
    </row>
    <row r="7" s="42" customFormat="1" spans="1:12">
      <c r="A7" s="49" t="s">
        <v>2148</v>
      </c>
      <c r="B7" s="50">
        <v>0</v>
      </c>
      <c r="C7" s="50">
        <v>0</v>
      </c>
      <c r="D7" s="50">
        <v>0</v>
      </c>
      <c r="E7" s="49" t="s">
        <v>2149</v>
      </c>
      <c r="F7" s="50">
        <v>0</v>
      </c>
      <c r="G7" s="50">
        <v>0</v>
      </c>
      <c r="H7" s="50">
        <v>0</v>
      </c>
      <c r="I7" s="55"/>
      <c r="J7" s="55"/>
      <c r="K7" s="55"/>
      <c r="L7" s="54"/>
    </row>
    <row r="8" s="42" customFormat="1" spans="1:12">
      <c r="A8" s="49" t="s">
        <v>2150</v>
      </c>
      <c r="B8" s="50">
        <v>0</v>
      </c>
      <c r="C8" s="50">
        <v>0</v>
      </c>
      <c r="D8" s="50">
        <v>0</v>
      </c>
      <c r="E8" s="49" t="s">
        <v>2151</v>
      </c>
      <c r="F8" s="50">
        <v>0</v>
      </c>
      <c r="G8" s="50">
        <v>285</v>
      </c>
      <c r="H8" s="50">
        <v>0</v>
      </c>
      <c r="I8" s="55"/>
      <c r="J8" s="55"/>
      <c r="K8" s="55"/>
      <c r="L8" s="54"/>
    </row>
    <row r="9" s="42" customFormat="1" spans="1:12">
      <c r="A9" s="49" t="s">
        <v>2152</v>
      </c>
      <c r="B9" s="50">
        <v>0</v>
      </c>
      <c r="C9" s="50">
        <v>0</v>
      </c>
      <c r="D9" s="50">
        <v>285</v>
      </c>
      <c r="E9" s="49"/>
      <c r="F9" s="50"/>
      <c r="G9" s="50"/>
      <c r="H9" s="50"/>
      <c r="I9" s="55"/>
      <c r="J9" s="55"/>
      <c r="K9" s="55"/>
      <c r="L9" s="54"/>
    </row>
    <row r="10" s="42" customFormat="1" spans="1:12">
      <c r="A10" s="51" t="s">
        <v>97</v>
      </c>
      <c r="B10" s="50">
        <v>0</v>
      </c>
      <c r="C10" s="50">
        <v>0</v>
      </c>
      <c r="D10" s="50">
        <v>285</v>
      </c>
      <c r="E10" s="51" t="s">
        <v>98</v>
      </c>
      <c r="F10" s="50">
        <v>0</v>
      </c>
      <c r="G10" s="50">
        <v>381</v>
      </c>
      <c r="H10" s="50">
        <v>0</v>
      </c>
      <c r="I10" s="55"/>
      <c r="J10" s="55"/>
      <c r="K10" s="55"/>
      <c r="L10" s="54"/>
    </row>
    <row r="11" s="42" customFormat="1" spans="1:12">
      <c r="A11" s="49" t="s">
        <v>101</v>
      </c>
      <c r="B11" s="50"/>
      <c r="C11" s="50"/>
      <c r="D11" s="50">
        <v>78</v>
      </c>
      <c r="E11" s="49" t="s">
        <v>102</v>
      </c>
      <c r="F11" s="50"/>
      <c r="G11" s="50"/>
      <c r="H11" s="50">
        <v>0</v>
      </c>
      <c r="I11" s="55"/>
      <c r="J11" s="55"/>
      <c r="K11" s="55"/>
      <c r="L11" s="54"/>
    </row>
    <row r="12" s="42" customFormat="1" spans="1:12">
      <c r="A12" s="49" t="s">
        <v>107</v>
      </c>
      <c r="B12" s="50"/>
      <c r="C12" s="50"/>
      <c r="D12" s="50">
        <v>18</v>
      </c>
      <c r="E12" s="49"/>
      <c r="F12" s="50"/>
      <c r="G12" s="50"/>
      <c r="H12" s="50"/>
      <c r="I12" s="55"/>
      <c r="J12" s="55"/>
      <c r="K12" s="55"/>
      <c r="L12" s="54"/>
    </row>
    <row r="13" s="42" customFormat="1" spans="1:12">
      <c r="A13" s="49" t="s">
        <v>119</v>
      </c>
      <c r="B13" s="50"/>
      <c r="C13" s="50"/>
      <c r="D13" s="50">
        <v>0</v>
      </c>
      <c r="E13" s="49" t="s">
        <v>120</v>
      </c>
      <c r="F13" s="50"/>
      <c r="G13" s="50"/>
      <c r="H13" s="50">
        <v>0</v>
      </c>
      <c r="I13" s="55"/>
      <c r="J13" s="55"/>
      <c r="K13" s="55"/>
      <c r="L13" s="54"/>
    </row>
    <row r="14" s="42" customFormat="1" spans="1:12">
      <c r="A14" s="49"/>
      <c r="B14" s="50"/>
      <c r="C14" s="50"/>
      <c r="D14" s="50"/>
      <c r="E14" s="49" t="s">
        <v>109</v>
      </c>
      <c r="F14" s="50"/>
      <c r="G14" s="50"/>
      <c r="H14" s="50">
        <v>0</v>
      </c>
      <c r="I14" s="55"/>
      <c r="J14" s="55"/>
      <c r="K14" s="55"/>
      <c r="L14" s="54"/>
    </row>
    <row r="15" s="42" customFormat="1" spans="1:12">
      <c r="A15" s="49"/>
      <c r="B15" s="50"/>
      <c r="C15" s="50"/>
      <c r="D15" s="50"/>
      <c r="E15" s="49" t="s">
        <v>122</v>
      </c>
      <c r="F15" s="50"/>
      <c r="G15" s="50"/>
      <c r="H15" s="50">
        <v>381</v>
      </c>
      <c r="I15" s="55"/>
      <c r="J15" s="55"/>
      <c r="K15" s="55"/>
      <c r="L15" s="54"/>
    </row>
    <row r="16" s="42" customFormat="1" spans="1:12">
      <c r="A16" s="49"/>
      <c r="B16" s="50"/>
      <c r="C16" s="50"/>
      <c r="D16" s="50"/>
      <c r="E16" s="49"/>
      <c r="F16" s="50"/>
      <c r="G16" s="50"/>
      <c r="H16" s="50"/>
      <c r="I16" s="55"/>
      <c r="J16" s="55"/>
      <c r="K16" s="55"/>
      <c r="L16" s="54"/>
    </row>
    <row r="17" s="42" customFormat="1" spans="1:12">
      <c r="A17" s="49"/>
      <c r="B17" s="50"/>
      <c r="C17" s="50"/>
      <c r="D17" s="50"/>
      <c r="E17" s="49"/>
      <c r="F17" s="50"/>
      <c r="G17" s="50"/>
      <c r="H17" s="50"/>
      <c r="I17" s="55"/>
      <c r="J17" s="55"/>
      <c r="K17" s="55"/>
      <c r="L17" s="54"/>
    </row>
    <row r="18" s="42" customFormat="1" spans="1:12">
      <c r="A18" s="49"/>
      <c r="B18" s="50"/>
      <c r="C18" s="50"/>
      <c r="D18" s="50"/>
      <c r="E18" s="49"/>
      <c r="F18" s="50"/>
      <c r="G18" s="50"/>
      <c r="H18" s="50"/>
      <c r="I18" s="55"/>
      <c r="J18" s="55"/>
      <c r="K18" s="55"/>
      <c r="L18" s="54"/>
    </row>
    <row r="19" s="42" customFormat="1" spans="1:12">
      <c r="A19" s="49"/>
      <c r="B19" s="50"/>
      <c r="C19" s="50"/>
      <c r="D19" s="50"/>
      <c r="E19" s="49"/>
      <c r="F19" s="50"/>
      <c r="G19" s="50"/>
      <c r="H19" s="50"/>
      <c r="I19" s="55"/>
      <c r="J19" s="55"/>
      <c r="K19" s="55"/>
      <c r="L19" s="54"/>
    </row>
    <row r="20" s="42" customFormat="1" spans="1:12">
      <c r="A20" s="49"/>
      <c r="B20" s="50"/>
      <c r="C20" s="50"/>
      <c r="D20" s="50"/>
      <c r="E20" s="49"/>
      <c r="F20" s="50"/>
      <c r="G20" s="50"/>
      <c r="H20" s="50" t="s">
        <v>2153</v>
      </c>
      <c r="I20" s="55"/>
      <c r="J20" s="55"/>
      <c r="K20" s="55"/>
      <c r="L20" s="54"/>
    </row>
    <row r="21" s="42" customFormat="1" spans="1:12">
      <c r="A21" s="49"/>
      <c r="B21" s="50"/>
      <c r="C21" s="50"/>
      <c r="D21" s="50"/>
      <c r="E21" s="49"/>
      <c r="F21" s="50"/>
      <c r="G21" s="50"/>
      <c r="H21" s="50"/>
      <c r="I21" s="55"/>
      <c r="J21" s="55"/>
      <c r="K21" s="55"/>
      <c r="L21" s="54"/>
    </row>
    <row r="22" s="42" customFormat="1" spans="1:12">
      <c r="A22" s="49"/>
      <c r="B22" s="50"/>
      <c r="C22" s="50"/>
      <c r="D22" s="50"/>
      <c r="E22" s="49"/>
      <c r="F22" s="50"/>
      <c r="G22" s="50"/>
      <c r="H22" s="50"/>
      <c r="I22" s="55"/>
      <c r="J22" s="55"/>
      <c r="K22" s="55"/>
      <c r="L22" s="54"/>
    </row>
    <row r="23" s="42" customFormat="1" spans="1:12">
      <c r="A23" s="49"/>
      <c r="B23" s="50"/>
      <c r="C23" s="50"/>
      <c r="D23" s="50"/>
      <c r="E23" s="49"/>
      <c r="F23" s="50"/>
      <c r="G23" s="50"/>
      <c r="H23" s="50"/>
      <c r="I23" s="55"/>
      <c r="J23" s="55"/>
      <c r="K23" s="55"/>
      <c r="L23" s="54"/>
    </row>
    <row r="24" s="42" customFormat="1" spans="1:12">
      <c r="A24" s="49"/>
      <c r="B24" s="50"/>
      <c r="C24" s="50"/>
      <c r="D24" s="50"/>
      <c r="E24" s="49"/>
      <c r="F24" s="50"/>
      <c r="G24" s="50"/>
      <c r="H24" s="50"/>
      <c r="I24" s="55"/>
      <c r="J24" s="55"/>
      <c r="K24" s="55"/>
      <c r="L24" s="54"/>
    </row>
    <row r="25" s="42" customFormat="1" spans="1:12">
      <c r="A25" s="49"/>
      <c r="B25" s="50"/>
      <c r="C25" s="50"/>
      <c r="D25" s="50"/>
      <c r="E25" s="49"/>
      <c r="F25" s="50"/>
      <c r="G25" s="50"/>
      <c r="H25" s="50"/>
      <c r="I25" s="55"/>
      <c r="J25" s="55"/>
      <c r="K25" s="55"/>
      <c r="L25" s="54"/>
    </row>
    <row r="26" s="42" customFormat="1" spans="1:12">
      <c r="A26" s="49"/>
      <c r="B26" s="50"/>
      <c r="C26" s="50"/>
      <c r="D26" s="50"/>
      <c r="E26" s="49"/>
      <c r="F26" s="50"/>
      <c r="G26" s="50"/>
      <c r="H26" s="50"/>
      <c r="I26" s="55"/>
      <c r="J26" s="55"/>
      <c r="K26" s="55"/>
      <c r="L26" s="54"/>
    </row>
    <row r="27" s="42" customFormat="1" spans="1:12">
      <c r="A27" s="49"/>
      <c r="B27" s="50"/>
      <c r="C27" s="50"/>
      <c r="D27" s="50"/>
      <c r="E27" s="49"/>
      <c r="F27" s="50"/>
      <c r="G27" s="50"/>
      <c r="H27" s="50"/>
      <c r="I27" s="55"/>
      <c r="J27" s="55"/>
      <c r="K27" s="55"/>
      <c r="L27" s="54"/>
    </row>
    <row r="28" s="42" customFormat="1" spans="1:12">
      <c r="A28" s="49"/>
      <c r="B28" s="50"/>
      <c r="C28" s="50"/>
      <c r="D28" s="50"/>
      <c r="E28" s="49"/>
      <c r="F28" s="50"/>
      <c r="G28" s="50"/>
      <c r="H28" s="50"/>
      <c r="I28" s="55"/>
      <c r="J28" s="55"/>
      <c r="K28" s="55"/>
      <c r="L28" s="54"/>
    </row>
    <row r="29" s="42" customFormat="1" spans="1:12">
      <c r="A29" s="49"/>
      <c r="B29" s="50"/>
      <c r="C29" s="50"/>
      <c r="D29" s="50"/>
      <c r="E29" s="49"/>
      <c r="F29" s="50"/>
      <c r="G29" s="50"/>
      <c r="H29" s="50"/>
      <c r="I29" s="55"/>
      <c r="J29" s="55"/>
      <c r="K29" s="55"/>
      <c r="L29" s="54"/>
    </row>
    <row r="30" s="42" customFormat="1" spans="1:12">
      <c r="A30" s="49"/>
      <c r="B30" s="50"/>
      <c r="C30" s="50"/>
      <c r="D30" s="50"/>
      <c r="E30" s="49"/>
      <c r="F30" s="50"/>
      <c r="G30" s="50"/>
      <c r="H30" s="50"/>
      <c r="I30" s="55"/>
      <c r="J30" s="55"/>
      <c r="K30" s="55"/>
      <c r="L30" s="54"/>
    </row>
    <row r="31" s="42" customFormat="1" spans="1:12">
      <c r="A31" s="49"/>
      <c r="B31" s="50"/>
      <c r="C31" s="50"/>
      <c r="D31" s="50"/>
      <c r="E31" s="49"/>
      <c r="F31" s="50"/>
      <c r="G31" s="50"/>
      <c r="H31" s="50"/>
      <c r="I31" s="55"/>
      <c r="J31" s="55"/>
      <c r="K31" s="55"/>
      <c r="L31" s="54"/>
    </row>
    <row r="32" s="42" customFormat="1" spans="1:12">
      <c r="A32" s="49"/>
      <c r="B32" s="50"/>
      <c r="C32" s="50"/>
      <c r="D32" s="50"/>
      <c r="E32" s="49"/>
      <c r="F32" s="50"/>
      <c r="G32" s="50"/>
      <c r="H32" s="50"/>
      <c r="I32" s="55"/>
      <c r="J32" s="55"/>
      <c r="K32" s="55"/>
      <c r="L32" s="54"/>
    </row>
    <row r="33" s="42" customFormat="1" spans="1:12">
      <c r="A33" s="49"/>
      <c r="B33" s="50"/>
      <c r="C33" s="50"/>
      <c r="D33" s="50"/>
      <c r="E33" s="49"/>
      <c r="F33" s="50"/>
      <c r="G33" s="50"/>
      <c r="H33" s="50"/>
      <c r="I33" s="55"/>
      <c r="J33" s="55"/>
      <c r="K33" s="55"/>
      <c r="L33" s="54"/>
    </row>
    <row r="34" s="42" customFormat="1" spans="1:12">
      <c r="A34" s="49"/>
      <c r="B34" s="50"/>
      <c r="C34" s="50"/>
      <c r="D34" s="50"/>
      <c r="E34" s="49"/>
      <c r="F34" s="50"/>
      <c r="G34" s="50"/>
      <c r="H34" s="50"/>
      <c r="I34" s="55"/>
      <c r="J34" s="55"/>
      <c r="K34" s="55"/>
      <c r="L34" s="54"/>
    </row>
    <row r="35" s="42" customFormat="1" spans="1:12">
      <c r="A35" s="49"/>
      <c r="B35" s="50"/>
      <c r="C35" s="50"/>
      <c r="D35" s="50"/>
      <c r="E35" s="49"/>
      <c r="F35" s="50"/>
      <c r="G35" s="50"/>
      <c r="H35" s="50"/>
      <c r="I35" s="55"/>
      <c r="J35" s="55"/>
      <c r="K35" s="55"/>
      <c r="L35" s="54"/>
    </row>
    <row r="36" s="42" customFormat="1" spans="1:12">
      <c r="A36" s="49"/>
      <c r="B36" s="50"/>
      <c r="C36" s="50"/>
      <c r="D36" s="50"/>
      <c r="E36" s="49"/>
      <c r="F36" s="50"/>
      <c r="G36" s="50"/>
      <c r="H36" s="50"/>
      <c r="I36" s="55"/>
      <c r="J36" s="55"/>
      <c r="K36" s="55"/>
      <c r="L36" s="54"/>
    </row>
    <row r="37" s="42" customFormat="1" spans="1:12">
      <c r="A37" s="49"/>
      <c r="B37" s="50"/>
      <c r="C37" s="50"/>
      <c r="D37" s="50"/>
      <c r="E37" s="49"/>
      <c r="F37" s="50"/>
      <c r="G37" s="50"/>
      <c r="H37" s="50"/>
      <c r="I37" s="55"/>
      <c r="J37" s="55"/>
      <c r="K37" s="55"/>
      <c r="L37" s="54"/>
    </row>
    <row r="38" s="42" customFormat="1" spans="1:12">
      <c r="A38" s="49"/>
      <c r="B38" s="50"/>
      <c r="C38" s="50"/>
      <c r="D38" s="50"/>
      <c r="E38" s="49"/>
      <c r="F38" s="50"/>
      <c r="G38" s="50"/>
      <c r="H38" s="50"/>
      <c r="I38" s="55"/>
      <c r="J38" s="55"/>
      <c r="K38" s="55"/>
      <c r="L38" s="54"/>
    </row>
    <row r="39" s="42" customFormat="1" spans="1:12">
      <c r="A39" s="49"/>
      <c r="B39" s="50"/>
      <c r="C39" s="50"/>
      <c r="D39" s="50"/>
      <c r="E39" s="49"/>
      <c r="F39" s="50"/>
      <c r="G39" s="50"/>
      <c r="H39" s="50"/>
      <c r="I39" s="55"/>
      <c r="J39" s="55"/>
      <c r="K39" s="55"/>
      <c r="L39" s="54"/>
    </row>
    <row r="40" s="42" customFormat="1" spans="1:12">
      <c r="A40" s="49"/>
      <c r="B40" s="50"/>
      <c r="C40" s="50"/>
      <c r="D40" s="50"/>
      <c r="E40" s="49"/>
      <c r="F40" s="50"/>
      <c r="G40" s="50"/>
      <c r="H40" s="50"/>
      <c r="I40" s="55"/>
      <c r="J40" s="55"/>
      <c r="K40" s="55"/>
      <c r="L40" s="54"/>
    </row>
    <row r="41" s="42" customFormat="1" spans="1:12">
      <c r="A41" s="49"/>
      <c r="B41" s="50"/>
      <c r="C41" s="50"/>
      <c r="D41" s="50"/>
      <c r="E41" s="49"/>
      <c r="F41" s="50"/>
      <c r="G41" s="50"/>
      <c r="H41" s="50"/>
      <c r="I41" s="55"/>
      <c r="J41" s="55"/>
      <c r="K41" s="55"/>
      <c r="L41" s="54"/>
    </row>
    <row r="42" s="42" customFormat="1" spans="1:12">
      <c r="A42" s="49"/>
      <c r="B42" s="50"/>
      <c r="C42" s="50"/>
      <c r="D42" s="50"/>
      <c r="E42" s="49"/>
      <c r="F42" s="50"/>
      <c r="G42" s="50"/>
      <c r="H42" s="50"/>
      <c r="I42" s="55"/>
      <c r="J42" s="55"/>
      <c r="K42" s="55"/>
      <c r="L42" s="54"/>
    </row>
    <row r="43" s="42" customFormat="1" spans="1:12">
      <c r="A43" s="51" t="s">
        <v>125</v>
      </c>
      <c r="B43" s="50"/>
      <c r="C43" s="50"/>
      <c r="D43" s="50">
        <v>381</v>
      </c>
      <c r="E43" s="51" t="s">
        <v>126</v>
      </c>
      <c r="F43" s="50"/>
      <c r="G43" s="50"/>
      <c r="H43" s="50">
        <v>381</v>
      </c>
      <c r="I43" s="55"/>
      <c r="J43" s="55"/>
      <c r="K43" s="55"/>
      <c r="L43" s="54"/>
    </row>
    <row r="44" s="42" customFormat="1"/>
  </sheetData>
  <mergeCells count="1">
    <mergeCell ref="A1:H1"/>
  </mergeCells>
  <printOptions horizontalCentered="1" verticalCentered="1" gridLines="1"/>
  <pageMargins left="1.11" right="0.6" top="0.984251968503937" bottom="0.984251968503937" header="0.511811023622047" footer="0"/>
  <pageSetup paperSize="9" orientation="landscape" blackAndWhite="1"/>
  <headerFooter alignWithMargins="0">
    <oddHeader>&amp;C@$</oddHeader>
    <oddFooter>&amp;C@&amp;- &amp;P&amp;-$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3"/>
  <sheetViews>
    <sheetView tabSelected="1" workbookViewId="0">
      <selection activeCell="F5" sqref="F5"/>
    </sheetView>
  </sheetViews>
  <sheetFormatPr defaultColWidth="9" defaultRowHeight="15.6" outlineLevelCol="1"/>
  <cols>
    <col min="1" max="1" width="73.7" customWidth="1"/>
    <col min="2" max="2" width="34.7" customWidth="1"/>
  </cols>
  <sheetData>
    <row r="1" ht="46.2" customHeight="1" spans="1:2">
      <c r="A1" s="115" t="s">
        <v>9</v>
      </c>
      <c r="B1" s="115"/>
    </row>
    <row r="2" ht="21.6" customHeight="1" spans="1:2">
      <c r="A2" s="115"/>
      <c r="B2" s="115"/>
    </row>
    <row r="3" ht="23.4" customHeight="1" spans="1:2">
      <c r="A3" s="115"/>
      <c r="B3" s="115"/>
    </row>
    <row r="4" ht="25.2" customHeight="1" spans="1:2">
      <c r="A4" s="116" t="s">
        <v>10</v>
      </c>
      <c r="B4" s="117" t="s">
        <v>11</v>
      </c>
    </row>
    <row r="5" ht="25.2" customHeight="1" spans="1:2">
      <c r="A5" s="118" t="s">
        <v>12</v>
      </c>
      <c r="B5" s="119"/>
    </row>
    <row r="6" ht="25.2" customHeight="1" spans="1:2">
      <c r="A6" s="116" t="s">
        <v>13</v>
      </c>
      <c r="B6" s="119"/>
    </row>
    <row r="7" ht="25.2" customHeight="1" spans="1:2">
      <c r="A7" s="118" t="s">
        <v>14</v>
      </c>
      <c r="B7" s="119"/>
    </row>
    <row r="8" ht="25.2" customHeight="1" spans="1:2">
      <c r="A8" s="118" t="s">
        <v>15</v>
      </c>
      <c r="B8" s="119"/>
    </row>
    <row r="9" ht="25.2" customHeight="1" spans="1:2">
      <c r="A9" s="118" t="s">
        <v>16</v>
      </c>
      <c r="B9" s="119"/>
    </row>
    <row r="10" ht="25.2" customHeight="1" spans="1:2">
      <c r="A10" s="118" t="s">
        <v>17</v>
      </c>
      <c r="B10" s="119"/>
    </row>
    <row r="11" ht="25.2" customHeight="1" spans="1:2">
      <c r="A11" s="118" t="s">
        <v>18</v>
      </c>
      <c r="B11" s="119"/>
    </row>
    <row r="12" ht="25.2" customHeight="1" spans="1:2">
      <c r="A12" s="118" t="s">
        <v>19</v>
      </c>
      <c r="B12" s="120"/>
    </row>
    <row r="13" ht="25.2" customHeight="1" spans="1:2">
      <c r="A13" s="118" t="s">
        <v>20</v>
      </c>
      <c r="B13" s="117" t="s">
        <v>21</v>
      </c>
    </row>
    <row r="14" ht="25.2" customHeight="1" spans="1:2">
      <c r="A14" s="118" t="s">
        <v>22</v>
      </c>
      <c r="B14" s="119"/>
    </row>
    <row r="15" ht="25.2" customHeight="1" spans="1:2">
      <c r="A15" s="118" t="s">
        <v>23</v>
      </c>
      <c r="B15" s="119"/>
    </row>
    <row r="16" ht="25.2" customHeight="1" spans="1:2">
      <c r="A16" s="118" t="s">
        <v>24</v>
      </c>
      <c r="B16" s="119"/>
    </row>
    <row r="17" ht="25.2" customHeight="1" spans="1:2">
      <c r="A17" s="118" t="s">
        <v>25</v>
      </c>
      <c r="B17" s="119"/>
    </row>
    <row r="18" ht="25.2" customHeight="1" spans="1:2">
      <c r="A18" s="118" t="s">
        <v>26</v>
      </c>
      <c r="B18" s="119"/>
    </row>
    <row r="19" ht="25.2" customHeight="1" spans="1:2">
      <c r="A19" s="118" t="s">
        <v>27</v>
      </c>
      <c r="B19" s="120"/>
    </row>
    <row r="20" ht="25.2" customHeight="1" spans="1:2">
      <c r="A20" s="121" t="s">
        <v>28</v>
      </c>
      <c r="B20" s="122" t="s">
        <v>29</v>
      </c>
    </row>
    <row r="21" ht="25.2" customHeight="1" spans="1:2">
      <c r="A21" s="121" t="s">
        <v>30</v>
      </c>
      <c r="B21" s="122"/>
    </row>
    <row r="22" ht="25.2" customHeight="1" spans="1:2">
      <c r="A22" s="121" t="s">
        <v>31</v>
      </c>
      <c r="B22" s="122"/>
    </row>
    <row r="23" ht="25.2" customHeight="1" spans="1:2">
      <c r="A23" s="121" t="s">
        <v>32</v>
      </c>
      <c r="B23" s="122"/>
    </row>
    <row r="24" ht="25.2" customHeight="1" spans="1:2">
      <c r="A24" s="121" t="s">
        <v>33</v>
      </c>
      <c r="B24" s="122"/>
    </row>
    <row r="25" ht="25.2" customHeight="1" spans="1:2">
      <c r="A25" s="118" t="s">
        <v>34</v>
      </c>
      <c r="B25" s="117" t="s">
        <v>35</v>
      </c>
    </row>
    <row r="26" ht="25.2" customHeight="1" spans="1:2">
      <c r="A26" s="118" t="s">
        <v>36</v>
      </c>
      <c r="B26" s="119"/>
    </row>
    <row r="27" ht="25.2" customHeight="1" spans="1:2">
      <c r="A27" s="118" t="s">
        <v>37</v>
      </c>
      <c r="B27" s="120"/>
    </row>
    <row r="28" ht="25.2" customHeight="1" spans="1:2">
      <c r="A28" s="118" t="s">
        <v>38</v>
      </c>
      <c r="B28" s="122" t="s">
        <v>39</v>
      </c>
    </row>
    <row r="29" ht="25.2" customHeight="1" spans="1:2">
      <c r="A29" s="118" t="s">
        <v>40</v>
      </c>
      <c r="B29" s="122" t="s">
        <v>41</v>
      </c>
    </row>
    <row r="30" ht="25.2" customHeight="1" spans="1:1">
      <c r="A30" s="123"/>
    </row>
    <row r="31" ht="25.2" customHeight="1" spans="1:1">
      <c r="A31" s="123"/>
    </row>
    <row r="32" ht="25.2" customHeight="1" spans="1:1">
      <c r="A32" s="124"/>
    </row>
    <row r="33" spans="1:1">
      <c r="A33" s="124"/>
    </row>
  </sheetData>
  <mergeCells count="5">
    <mergeCell ref="B4:B12"/>
    <mergeCell ref="B13:B19"/>
    <mergeCell ref="B20:B24"/>
    <mergeCell ref="B25:B27"/>
    <mergeCell ref="A1:B3"/>
  </mergeCells>
  <pageMargins left="1.18"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showGridLines="0" showZeros="0" workbookViewId="0">
      <selection activeCell="A2" sqref="A2:B3"/>
    </sheetView>
  </sheetViews>
  <sheetFormatPr defaultColWidth="9.1" defaultRowHeight="15.6" outlineLevelCol="7"/>
  <cols>
    <col min="1" max="1" width="39.2" style="32" customWidth="1"/>
    <col min="2" max="2" width="31.2" style="32" customWidth="1"/>
    <col min="3" max="254" width="9.1" style="33" customWidth="1"/>
    <col min="255" max="16384" width="9.1" style="33"/>
  </cols>
  <sheetData>
    <row r="1" s="32" customFormat="1" ht="35.25" customHeight="1" spans="1:2">
      <c r="A1" s="41" t="s">
        <v>2154</v>
      </c>
      <c r="B1" s="41"/>
    </row>
    <row r="2" s="32" customFormat="1" ht="16.95" customHeight="1" spans="1:2">
      <c r="A2" s="35" t="s">
        <v>2155</v>
      </c>
      <c r="B2" s="35"/>
    </row>
    <row r="3" s="32" customFormat="1" ht="16.95" customHeight="1" spans="1:2">
      <c r="A3" s="35" t="s">
        <v>44</v>
      </c>
      <c r="B3" s="35"/>
    </row>
    <row r="4" s="32" customFormat="1" ht="16.95" customHeight="1" spans="1:2">
      <c r="A4" s="36" t="s">
        <v>45</v>
      </c>
      <c r="B4" s="36" t="s">
        <v>48</v>
      </c>
    </row>
    <row r="5" s="32" customFormat="1" ht="16.95" customHeight="1" spans="1:2">
      <c r="A5" s="37" t="s">
        <v>2144</v>
      </c>
      <c r="B5" s="38">
        <v>0</v>
      </c>
    </row>
    <row r="6" s="32" customFormat="1" ht="16.95" customHeight="1" spans="1:2">
      <c r="A6" s="37" t="s">
        <v>2156</v>
      </c>
      <c r="B6" s="38">
        <v>0</v>
      </c>
    </row>
    <row r="7" s="32" customFormat="1" ht="16.95" customHeight="1" spans="1:2">
      <c r="A7" s="37" t="s">
        <v>2157</v>
      </c>
      <c r="B7" s="38">
        <v>0</v>
      </c>
    </row>
    <row r="8" s="32" customFormat="1" ht="16.95" customHeight="1" spans="1:2">
      <c r="A8" s="37" t="s">
        <v>2158</v>
      </c>
      <c r="B8" s="38">
        <v>0</v>
      </c>
    </row>
    <row r="9" s="32" customFormat="1" ht="16.95" customHeight="1" spans="1:2">
      <c r="A9" s="37" t="s">
        <v>2159</v>
      </c>
      <c r="B9" s="38">
        <v>0</v>
      </c>
    </row>
    <row r="10" s="32" customFormat="1" ht="16.95" customHeight="1" spans="1:2">
      <c r="A10" s="37" t="s">
        <v>2160</v>
      </c>
      <c r="B10" s="38">
        <v>0</v>
      </c>
    </row>
    <row r="11" s="32" customFormat="1" ht="16.95" customHeight="1" spans="1:2">
      <c r="A11" s="37" t="s">
        <v>2161</v>
      </c>
      <c r="B11" s="38">
        <v>0</v>
      </c>
    </row>
    <row r="12" s="32" customFormat="1" ht="16.95" customHeight="1" spans="1:2">
      <c r="A12" s="37" t="s">
        <v>2162</v>
      </c>
      <c r="B12" s="38">
        <v>0</v>
      </c>
    </row>
    <row r="13" s="32" customFormat="1" ht="16.95" customHeight="1" spans="1:2">
      <c r="A13" s="37" t="s">
        <v>2163</v>
      </c>
      <c r="B13" s="38">
        <v>0</v>
      </c>
    </row>
    <row r="14" s="32" customFormat="1" ht="16.95" customHeight="1" spans="1:2">
      <c r="A14" s="37" t="s">
        <v>2164</v>
      </c>
      <c r="B14" s="38">
        <v>0</v>
      </c>
    </row>
    <row r="15" s="32" customFormat="1" ht="16.95" customHeight="1" spans="1:2">
      <c r="A15" s="37" t="s">
        <v>2165</v>
      </c>
      <c r="B15" s="38">
        <v>0</v>
      </c>
    </row>
    <row r="16" s="32" customFormat="1" ht="16.95" customHeight="1" spans="1:2">
      <c r="A16" s="37" t="s">
        <v>2166</v>
      </c>
      <c r="B16" s="38">
        <v>0</v>
      </c>
    </row>
    <row r="17" s="32" customFormat="1" ht="16.95" customHeight="1" spans="1:2">
      <c r="A17" s="37" t="s">
        <v>2167</v>
      </c>
      <c r="B17" s="38">
        <v>0</v>
      </c>
    </row>
    <row r="18" s="32" customFormat="1" ht="16.95" customHeight="1" spans="1:2">
      <c r="A18" s="37" t="s">
        <v>2168</v>
      </c>
      <c r="B18" s="38">
        <v>0</v>
      </c>
    </row>
    <row r="19" s="32" customFormat="1" ht="16.95" customHeight="1" spans="1:2">
      <c r="A19" s="37" t="s">
        <v>2169</v>
      </c>
      <c r="B19" s="38">
        <v>0</v>
      </c>
    </row>
    <row r="20" s="32" customFormat="1" ht="16.95" customHeight="1" spans="1:2">
      <c r="A20" s="37" t="s">
        <v>2170</v>
      </c>
      <c r="B20" s="38">
        <v>0</v>
      </c>
    </row>
    <row r="21" s="32" customFormat="1" ht="16.95" customHeight="1" spans="1:2">
      <c r="A21" s="37" t="s">
        <v>2171</v>
      </c>
      <c r="B21" s="38">
        <v>0</v>
      </c>
    </row>
    <row r="22" s="32" customFormat="1" ht="16.95" customHeight="1" spans="1:2">
      <c r="A22" s="37" t="s">
        <v>2172</v>
      </c>
      <c r="B22" s="38">
        <v>0</v>
      </c>
    </row>
    <row r="23" s="32" customFormat="1" ht="16.95" customHeight="1" spans="1:2">
      <c r="A23" s="37" t="s">
        <v>2173</v>
      </c>
      <c r="B23" s="38">
        <v>0</v>
      </c>
    </row>
    <row r="24" s="32" customFormat="1" ht="16.95" customHeight="1" spans="1:2">
      <c r="A24" s="37" t="s">
        <v>2174</v>
      </c>
      <c r="B24" s="38">
        <v>0</v>
      </c>
    </row>
    <row r="25" s="32" customFormat="1" ht="16.95" customHeight="1" spans="1:2">
      <c r="A25" s="37" t="s">
        <v>2175</v>
      </c>
      <c r="B25" s="38">
        <v>0</v>
      </c>
    </row>
    <row r="26" s="32" customFormat="1" ht="16.95" customHeight="1" spans="1:2">
      <c r="A26" s="37" t="s">
        <v>2176</v>
      </c>
      <c r="B26" s="38">
        <v>0</v>
      </c>
    </row>
    <row r="27" s="32" customFormat="1" ht="16.95" customHeight="1" spans="1:2">
      <c r="A27" s="37" t="s">
        <v>2177</v>
      </c>
      <c r="B27" s="38">
        <v>0</v>
      </c>
    </row>
    <row r="28" s="32" customFormat="1" ht="16.95" customHeight="1" spans="1:2">
      <c r="A28" s="37" t="s">
        <v>2178</v>
      </c>
      <c r="B28" s="38">
        <v>0</v>
      </c>
    </row>
    <row r="29" s="32" customFormat="1" ht="16.95" customHeight="1" spans="1:2">
      <c r="A29" s="37" t="s">
        <v>2179</v>
      </c>
      <c r="B29" s="38">
        <v>0</v>
      </c>
    </row>
    <row r="30" s="32" customFormat="1" ht="16.95" customHeight="1" spans="1:2">
      <c r="A30" s="37" t="s">
        <v>2180</v>
      </c>
      <c r="B30" s="38">
        <v>0</v>
      </c>
    </row>
    <row r="31" s="32" customFormat="1" ht="16.95" customHeight="1" spans="1:2">
      <c r="A31" s="37" t="s">
        <v>2181</v>
      </c>
      <c r="B31" s="38">
        <v>0</v>
      </c>
    </row>
    <row r="32" s="32" customFormat="1" ht="16.95" customHeight="1" spans="1:2">
      <c r="A32" s="37" t="s">
        <v>2182</v>
      </c>
      <c r="B32" s="38"/>
    </row>
    <row r="33" s="32" customFormat="1" ht="16.95" customHeight="1" spans="1:2">
      <c r="A33" s="37" t="s">
        <v>2183</v>
      </c>
      <c r="B33" s="38"/>
    </row>
    <row r="34" s="32" customFormat="1" ht="16.95" customHeight="1" spans="1:2">
      <c r="A34" s="37" t="s">
        <v>2184</v>
      </c>
      <c r="B34" s="38"/>
    </row>
    <row r="35" s="32" customFormat="1" ht="16.95" customHeight="1" spans="1:2">
      <c r="A35" s="37" t="s">
        <v>2185</v>
      </c>
      <c r="B35" s="38"/>
    </row>
    <row r="36" s="32" customFormat="1" ht="16.95" customHeight="1" spans="1:2">
      <c r="A36" s="37" t="s">
        <v>2146</v>
      </c>
      <c r="B36" s="38"/>
    </row>
    <row r="37" s="32" customFormat="1" ht="16.95" customHeight="1" spans="1:2">
      <c r="A37" s="37" t="s">
        <v>2186</v>
      </c>
      <c r="B37" s="38"/>
    </row>
    <row r="38" s="32" customFormat="1" ht="16.95" customHeight="1" spans="1:2">
      <c r="A38" s="37" t="s">
        <v>2187</v>
      </c>
      <c r="B38" s="38"/>
    </row>
    <row r="39" s="32" customFormat="1" ht="16.95" customHeight="1" spans="1:2">
      <c r="A39" s="37" t="s">
        <v>2188</v>
      </c>
      <c r="B39" s="38"/>
    </row>
    <row r="40" s="32" customFormat="1" ht="16.95" customHeight="1" spans="1:2">
      <c r="A40" s="37" t="s">
        <v>2189</v>
      </c>
      <c r="B40" s="38"/>
    </row>
    <row r="41" s="32" customFormat="1" ht="16.95" customHeight="1" spans="1:2">
      <c r="A41" s="37" t="s">
        <v>2148</v>
      </c>
      <c r="B41" s="38"/>
    </row>
    <row r="42" s="32" customFormat="1" ht="16.95" customHeight="1" spans="1:2">
      <c r="A42" s="37" t="s">
        <v>2190</v>
      </c>
      <c r="B42" s="38"/>
    </row>
    <row r="43" s="32" customFormat="1" ht="16.95" customHeight="1" spans="1:2">
      <c r="A43" s="37" t="s">
        <v>2191</v>
      </c>
      <c r="B43" s="38"/>
    </row>
    <row r="44" s="32" customFormat="1" ht="16.95" customHeight="1" spans="1:2">
      <c r="A44" s="37" t="s">
        <v>2192</v>
      </c>
      <c r="B44" s="38"/>
    </row>
    <row r="45" s="32" customFormat="1" ht="16.95" customHeight="1" spans="1:2">
      <c r="A45" s="37" t="s">
        <v>2193</v>
      </c>
      <c r="B45" s="38"/>
    </row>
    <row r="46" s="32" customFormat="1" ht="16.95" customHeight="1" spans="1:2">
      <c r="A46" s="37" t="s">
        <v>2150</v>
      </c>
      <c r="B46" s="38"/>
    </row>
    <row r="47" s="32" customFormat="1" ht="16.95" customHeight="1" spans="1:2">
      <c r="A47" s="37" t="s">
        <v>2194</v>
      </c>
      <c r="B47" s="38"/>
    </row>
    <row r="48" s="32" customFormat="1" ht="16.95" customHeight="1" spans="1:2">
      <c r="A48" s="37" t="s">
        <v>2195</v>
      </c>
      <c r="B48" s="38"/>
    </row>
    <row r="49" s="32" customFormat="1" ht="16.95" customHeight="1" spans="1:2">
      <c r="A49" s="37" t="s">
        <v>2196</v>
      </c>
      <c r="B49" s="38"/>
    </row>
    <row r="50" s="32" customFormat="1" ht="16.95" customHeight="1" spans="1:2">
      <c r="A50" s="37" t="s">
        <v>2152</v>
      </c>
      <c r="B50" s="38">
        <v>285</v>
      </c>
    </row>
    <row r="51" s="32" customFormat="1" ht="16.95" customHeight="1" spans="1:2">
      <c r="A51" s="36" t="s">
        <v>97</v>
      </c>
      <c r="B51" s="38">
        <v>285</v>
      </c>
    </row>
    <row r="52" ht="44.4" customHeight="1" spans="1:8">
      <c r="A52" s="39"/>
      <c r="B52" s="39"/>
      <c r="C52" s="40"/>
      <c r="D52" s="40"/>
      <c r="E52" s="40"/>
      <c r="F52" s="40"/>
      <c r="G52" s="40"/>
      <c r="H52" s="40"/>
    </row>
  </sheetData>
  <mergeCells count="4">
    <mergeCell ref="A1:B1"/>
    <mergeCell ref="A2:B2"/>
    <mergeCell ref="A3:B3"/>
    <mergeCell ref="A52:B52"/>
  </mergeCells>
  <printOptions horizontalCentered="1" verticalCentered="1" gridLines="1"/>
  <pageMargins left="0.905511811023622" right="0.47244094488189" top="0.393700787401575" bottom="0.393700787401575" header="0" footer="0"/>
  <pageSetup paperSize="9" scale="99" orientation="landscape" blackAndWhite="1"/>
  <headerFooter alignWithMargins="0">
    <oddHeader>&amp;C@$</oddHeader>
    <oddFooter>&amp;C@&amp;- &amp;P&amp;-$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showGridLines="0" showZeros="0" workbookViewId="0">
      <selection activeCell="F29" sqref="F29"/>
    </sheetView>
  </sheetViews>
  <sheetFormatPr defaultColWidth="9.1" defaultRowHeight="15.6" outlineLevelCol="7"/>
  <cols>
    <col min="1" max="1" width="51" style="32" customWidth="1"/>
    <col min="2" max="2" width="21.5" style="32" customWidth="1"/>
    <col min="3" max="254" width="9.1" style="33" customWidth="1"/>
    <col min="255" max="16384" width="9.1" style="33"/>
  </cols>
  <sheetData>
    <row r="1" s="32" customFormat="1" ht="35.25" customHeight="1" spans="1:2">
      <c r="A1" s="34" t="s">
        <v>2197</v>
      </c>
      <c r="B1" s="34"/>
    </row>
    <row r="2" s="32" customFormat="1" ht="16.95" customHeight="1" spans="1:2">
      <c r="A2" s="35" t="s">
        <v>2198</v>
      </c>
      <c r="B2" s="35"/>
    </row>
    <row r="3" s="32" customFormat="1" ht="16.95" customHeight="1" spans="1:2">
      <c r="A3" s="35" t="s">
        <v>44</v>
      </c>
      <c r="B3" s="35"/>
    </row>
    <row r="4" s="32" customFormat="1" ht="16.95" customHeight="1" spans="1:2">
      <c r="A4" s="36" t="s">
        <v>45</v>
      </c>
      <c r="B4" s="36" t="s">
        <v>48</v>
      </c>
    </row>
    <row r="5" s="32" customFormat="1" ht="16.95" customHeight="1" spans="1:2">
      <c r="A5" s="37" t="s">
        <v>2145</v>
      </c>
      <c r="B5" s="38">
        <v>0</v>
      </c>
    </row>
    <row r="6" s="32" customFormat="1" ht="16.95" customHeight="1" spans="1:2">
      <c r="A6" s="37" t="s">
        <v>2199</v>
      </c>
      <c r="B6" s="38">
        <v>0</v>
      </c>
    </row>
    <row r="7" s="32" customFormat="1" ht="16.95" customHeight="1" spans="1:2">
      <c r="A7" s="37" t="s">
        <v>2200</v>
      </c>
      <c r="B7" s="38">
        <v>0</v>
      </c>
    </row>
    <row r="8" s="32" customFormat="1" ht="16.95" customHeight="1" spans="1:2">
      <c r="A8" s="37" t="s">
        <v>2201</v>
      </c>
      <c r="B8" s="38">
        <v>0</v>
      </c>
    </row>
    <row r="9" s="32" customFormat="1" ht="16.95" customHeight="1" spans="1:2">
      <c r="A9" s="37" t="s">
        <v>2202</v>
      </c>
      <c r="B9" s="38">
        <v>0</v>
      </c>
    </row>
    <row r="10" s="32" customFormat="1" ht="16.95" customHeight="1" spans="1:2">
      <c r="A10" s="37" t="s">
        <v>2203</v>
      </c>
      <c r="B10" s="38">
        <v>0</v>
      </c>
    </row>
    <row r="11" s="32" customFormat="1" ht="16.95" customHeight="1" spans="1:2">
      <c r="A11" s="37" t="s">
        <v>2204</v>
      </c>
      <c r="B11" s="38">
        <v>0</v>
      </c>
    </row>
    <row r="12" s="32" customFormat="1" ht="16.95" customHeight="1" spans="1:2">
      <c r="A12" s="37" t="s">
        <v>2205</v>
      </c>
      <c r="B12" s="38">
        <v>0</v>
      </c>
    </row>
    <row r="13" s="32" customFormat="1" ht="16.95" customHeight="1" spans="1:2">
      <c r="A13" s="37" t="s">
        <v>2206</v>
      </c>
      <c r="B13" s="38">
        <v>0</v>
      </c>
    </row>
    <row r="14" s="32" customFormat="1" ht="16.95" customHeight="1" spans="1:2">
      <c r="A14" s="37" t="s">
        <v>2207</v>
      </c>
      <c r="B14" s="38">
        <v>0</v>
      </c>
    </row>
    <row r="15" s="32" customFormat="1" ht="16.95" customHeight="1" spans="1:2">
      <c r="A15" s="37" t="s">
        <v>2147</v>
      </c>
      <c r="B15" s="38">
        <v>0</v>
      </c>
    </row>
    <row r="16" s="32" customFormat="1" ht="16.95" customHeight="1" spans="1:2">
      <c r="A16" s="37" t="s">
        <v>2208</v>
      </c>
      <c r="B16" s="38">
        <v>0</v>
      </c>
    </row>
    <row r="17" s="32" customFormat="1" ht="16.95" customHeight="1" spans="1:2">
      <c r="A17" s="37" t="s">
        <v>2209</v>
      </c>
      <c r="B17" s="38">
        <v>0</v>
      </c>
    </row>
    <row r="18" s="32" customFormat="1" ht="16.95" customHeight="1" spans="1:2">
      <c r="A18" s="37" t="s">
        <v>2210</v>
      </c>
      <c r="B18" s="38">
        <v>0</v>
      </c>
    </row>
    <row r="19" s="32" customFormat="1" ht="16.95" customHeight="1" spans="1:2">
      <c r="A19" s="37" t="s">
        <v>2211</v>
      </c>
      <c r="B19" s="38">
        <v>0</v>
      </c>
    </row>
    <row r="20" s="32" customFormat="1" ht="16.95" customHeight="1" spans="1:2">
      <c r="A20" s="37" t="s">
        <v>2212</v>
      </c>
      <c r="B20" s="38">
        <v>0</v>
      </c>
    </row>
    <row r="21" s="32" customFormat="1" ht="16.95" customHeight="1" spans="1:2">
      <c r="A21" s="37" t="s">
        <v>2213</v>
      </c>
      <c r="B21" s="38">
        <v>0</v>
      </c>
    </row>
    <row r="22" s="32" customFormat="1" ht="16.95" customHeight="1" spans="1:2">
      <c r="A22" s="37" t="s">
        <v>2214</v>
      </c>
      <c r="B22" s="38">
        <v>0</v>
      </c>
    </row>
    <row r="23" s="32" customFormat="1" ht="16.95" customHeight="1" spans="1:2">
      <c r="A23" s="37" t="s">
        <v>2215</v>
      </c>
      <c r="B23" s="38">
        <v>0</v>
      </c>
    </row>
    <row r="24" s="32" customFormat="1" ht="16.95" customHeight="1" spans="1:2">
      <c r="A24" s="37" t="s">
        <v>2216</v>
      </c>
      <c r="B24" s="38">
        <v>0</v>
      </c>
    </row>
    <row r="25" s="32" customFormat="1" ht="16.95" customHeight="1" spans="1:2">
      <c r="A25" s="37" t="s">
        <v>2217</v>
      </c>
      <c r="B25" s="38">
        <v>0</v>
      </c>
    </row>
    <row r="26" s="32" customFormat="1" ht="16.95" customHeight="1" spans="1:2">
      <c r="A26" s="37" t="s">
        <v>2218</v>
      </c>
      <c r="B26" s="38">
        <v>0</v>
      </c>
    </row>
    <row r="27" s="32" customFormat="1" ht="16.95" customHeight="1" spans="1:2">
      <c r="A27" s="37" t="s">
        <v>2219</v>
      </c>
      <c r="B27" s="38">
        <v>0</v>
      </c>
    </row>
    <row r="28" s="32" customFormat="1" ht="16.95" customHeight="1" spans="1:2">
      <c r="A28" s="37" t="s">
        <v>2220</v>
      </c>
      <c r="B28" s="38">
        <v>0</v>
      </c>
    </row>
    <row r="29" s="32" customFormat="1" ht="16.95" customHeight="1" spans="1:2">
      <c r="A29" s="37" t="s">
        <v>2221</v>
      </c>
      <c r="B29" s="38">
        <v>0</v>
      </c>
    </row>
    <row r="30" s="32" customFormat="1" ht="16.95" customHeight="1" spans="1:2">
      <c r="A30" s="37" t="s">
        <v>2222</v>
      </c>
      <c r="B30" s="38">
        <v>0</v>
      </c>
    </row>
    <row r="31" s="32" customFormat="1" ht="16.95" customHeight="1" spans="1:2">
      <c r="A31" s="37" t="s">
        <v>2223</v>
      </c>
      <c r="B31" s="38">
        <v>0</v>
      </c>
    </row>
    <row r="32" s="32" customFormat="1" ht="16.95" customHeight="1" spans="1:2">
      <c r="A32" s="36" t="s">
        <v>98</v>
      </c>
      <c r="B32" s="38">
        <v>0</v>
      </c>
    </row>
    <row r="33" ht="68.4" customHeight="1" spans="1:8">
      <c r="A33" s="39" t="s">
        <v>2224</v>
      </c>
      <c r="B33" s="39"/>
      <c r="C33" s="40"/>
      <c r="D33" s="40"/>
      <c r="E33" s="40"/>
      <c r="F33" s="40"/>
      <c r="G33" s="40"/>
      <c r="H33" s="40"/>
    </row>
  </sheetData>
  <mergeCells count="3">
    <mergeCell ref="A2:B2"/>
    <mergeCell ref="A3:B3"/>
    <mergeCell ref="A33:B33"/>
  </mergeCells>
  <printOptions horizontalCentered="1" verticalCentered="1" gridLines="1"/>
  <pageMargins left="0.905511811023622" right="0.47244094488189" top="0.393700787401575" bottom="0.393700787401575" header="0" footer="0"/>
  <pageSetup paperSize="9" scale="99" orientation="landscape" blackAndWhite="1"/>
  <headerFooter alignWithMargins="0">
    <oddHeader>&amp;C@$</oddHeader>
    <oddFooter>&amp;C@&amp;- &amp;P&amp;-$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showGridLines="0" showZeros="0" workbookViewId="0">
      <selection activeCell="J18" sqref="J18"/>
    </sheetView>
  </sheetViews>
  <sheetFormatPr defaultColWidth="9.1" defaultRowHeight="15.6" outlineLevelCol="7"/>
  <cols>
    <col min="1" max="1" width="51" style="32" customWidth="1"/>
    <col min="2" max="2" width="21.5" style="32" customWidth="1"/>
    <col min="3" max="254" width="9.1" style="33" customWidth="1"/>
    <col min="255" max="16384" width="9.1" style="33"/>
  </cols>
  <sheetData>
    <row r="1" s="32" customFormat="1" ht="35.25" customHeight="1" spans="1:2">
      <c r="A1" s="34" t="s">
        <v>2225</v>
      </c>
      <c r="B1" s="34"/>
    </row>
    <row r="2" s="32" customFormat="1" ht="16.95" customHeight="1" spans="1:2">
      <c r="A2" s="35" t="s">
        <v>2226</v>
      </c>
      <c r="B2" s="35"/>
    </row>
    <row r="3" s="32" customFormat="1" ht="16.95" customHeight="1" spans="1:2">
      <c r="A3" s="35" t="s">
        <v>44</v>
      </c>
      <c r="B3" s="35"/>
    </row>
    <row r="4" s="32" customFormat="1" ht="16.95" customHeight="1" spans="1:2">
      <c r="A4" s="36" t="s">
        <v>45</v>
      </c>
      <c r="B4" s="36" t="s">
        <v>48</v>
      </c>
    </row>
    <row r="5" s="32" customFormat="1" ht="16.95" customHeight="1" spans="1:2">
      <c r="A5" s="37" t="s">
        <v>2145</v>
      </c>
      <c r="B5" s="38">
        <v>0</v>
      </c>
    </row>
    <row r="6" s="32" customFormat="1" ht="16.95" customHeight="1" spans="1:2">
      <c r="A6" s="37" t="s">
        <v>2199</v>
      </c>
      <c r="B6" s="38">
        <v>0</v>
      </c>
    </row>
    <row r="7" s="32" customFormat="1" ht="16.95" customHeight="1" spans="1:2">
      <c r="A7" s="37" t="s">
        <v>2200</v>
      </c>
      <c r="B7" s="38">
        <v>0</v>
      </c>
    </row>
    <row r="8" s="32" customFormat="1" ht="16.95" customHeight="1" spans="1:2">
      <c r="A8" s="37" t="s">
        <v>2201</v>
      </c>
      <c r="B8" s="38">
        <v>0</v>
      </c>
    </row>
    <row r="9" s="32" customFormat="1" ht="16.95" customHeight="1" spans="1:2">
      <c r="A9" s="37" t="s">
        <v>2202</v>
      </c>
      <c r="B9" s="38">
        <v>0</v>
      </c>
    </row>
    <row r="10" s="32" customFormat="1" ht="16.95" customHeight="1" spans="1:2">
      <c r="A10" s="37" t="s">
        <v>2203</v>
      </c>
      <c r="B10" s="38">
        <v>0</v>
      </c>
    </row>
    <row r="11" s="32" customFormat="1" ht="16.95" customHeight="1" spans="1:2">
      <c r="A11" s="37" t="s">
        <v>2204</v>
      </c>
      <c r="B11" s="38">
        <v>0</v>
      </c>
    </row>
    <row r="12" s="32" customFormat="1" ht="16.95" customHeight="1" spans="1:2">
      <c r="A12" s="37" t="s">
        <v>2205</v>
      </c>
      <c r="B12" s="38">
        <v>0</v>
      </c>
    </row>
    <row r="13" s="32" customFormat="1" ht="16.95" customHeight="1" spans="1:2">
      <c r="A13" s="37" t="s">
        <v>2206</v>
      </c>
      <c r="B13" s="38">
        <v>0</v>
      </c>
    </row>
    <row r="14" s="32" customFormat="1" ht="16.95" customHeight="1" spans="1:2">
      <c r="A14" s="37" t="s">
        <v>2207</v>
      </c>
      <c r="B14" s="38">
        <v>0</v>
      </c>
    </row>
    <row r="15" s="32" customFormat="1" ht="16.95" customHeight="1" spans="1:2">
      <c r="A15" s="37" t="s">
        <v>2147</v>
      </c>
      <c r="B15" s="38">
        <v>0</v>
      </c>
    </row>
    <row r="16" s="32" customFormat="1" ht="16.95" customHeight="1" spans="1:2">
      <c r="A16" s="37" t="s">
        <v>2208</v>
      </c>
      <c r="B16" s="38">
        <v>0</v>
      </c>
    </row>
    <row r="17" s="32" customFormat="1" ht="16.95" customHeight="1" spans="1:2">
      <c r="A17" s="37" t="s">
        <v>2209</v>
      </c>
      <c r="B17" s="38">
        <v>0</v>
      </c>
    </row>
    <row r="18" s="32" customFormat="1" ht="16.95" customHeight="1" spans="1:2">
      <c r="A18" s="37" t="s">
        <v>2210</v>
      </c>
      <c r="B18" s="38">
        <v>0</v>
      </c>
    </row>
    <row r="19" s="32" customFormat="1" ht="16.95" customHeight="1" spans="1:2">
      <c r="A19" s="37" t="s">
        <v>2211</v>
      </c>
      <c r="B19" s="38">
        <v>0</v>
      </c>
    </row>
    <row r="20" s="32" customFormat="1" ht="16.95" customHeight="1" spans="1:2">
      <c r="A20" s="37" t="s">
        <v>2212</v>
      </c>
      <c r="B20" s="38">
        <v>0</v>
      </c>
    </row>
    <row r="21" s="32" customFormat="1" ht="16.95" customHeight="1" spans="1:2">
      <c r="A21" s="37" t="s">
        <v>2213</v>
      </c>
      <c r="B21" s="38">
        <v>0</v>
      </c>
    </row>
    <row r="22" s="32" customFormat="1" ht="16.95" customHeight="1" spans="1:2">
      <c r="A22" s="37" t="s">
        <v>2214</v>
      </c>
      <c r="B22" s="38">
        <v>0</v>
      </c>
    </row>
    <row r="23" s="32" customFormat="1" ht="16.95" customHeight="1" spans="1:2">
      <c r="A23" s="37" t="s">
        <v>2215</v>
      </c>
      <c r="B23" s="38">
        <v>0</v>
      </c>
    </row>
    <row r="24" s="32" customFormat="1" ht="16.95" customHeight="1" spans="1:2">
      <c r="A24" s="37" t="s">
        <v>2216</v>
      </c>
      <c r="B24" s="38">
        <v>0</v>
      </c>
    </row>
    <row r="25" s="32" customFormat="1" ht="16.95" customHeight="1" spans="1:2">
      <c r="A25" s="37" t="s">
        <v>2217</v>
      </c>
      <c r="B25" s="38">
        <v>0</v>
      </c>
    </row>
    <row r="26" s="32" customFormat="1" ht="16.95" customHeight="1" spans="1:2">
      <c r="A26" s="37" t="s">
        <v>2218</v>
      </c>
      <c r="B26" s="38">
        <v>0</v>
      </c>
    </row>
    <row r="27" s="32" customFormat="1" ht="16.95" customHeight="1" spans="1:2">
      <c r="A27" s="37" t="s">
        <v>2219</v>
      </c>
      <c r="B27" s="38">
        <v>0</v>
      </c>
    </row>
    <row r="28" s="32" customFormat="1" ht="16.95" customHeight="1" spans="1:2">
      <c r="A28" s="37" t="s">
        <v>2220</v>
      </c>
      <c r="B28" s="38">
        <v>0</v>
      </c>
    </row>
    <row r="29" s="32" customFormat="1" ht="16.95" customHeight="1" spans="1:2">
      <c r="A29" s="37" t="s">
        <v>2221</v>
      </c>
      <c r="B29" s="38">
        <v>0</v>
      </c>
    </row>
    <row r="30" s="32" customFormat="1" ht="16.95" customHeight="1" spans="1:2">
      <c r="A30" s="37" t="s">
        <v>2222</v>
      </c>
      <c r="B30" s="38">
        <v>0</v>
      </c>
    </row>
    <row r="31" s="32" customFormat="1" ht="16.95" customHeight="1" spans="1:2">
      <c r="A31" s="37" t="s">
        <v>2223</v>
      </c>
      <c r="B31" s="38">
        <v>0</v>
      </c>
    </row>
    <row r="32" s="32" customFormat="1" ht="16.95" customHeight="1" spans="1:2">
      <c r="A32" s="36" t="s">
        <v>98</v>
      </c>
      <c r="B32" s="38">
        <v>0</v>
      </c>
    </row>
    <row r="33" ht="68.4" customHeight="1" spans="1:8">
      <c r="A33" s="39" t="s">
        <v>2224</v>
      </c>
      <c r="B33" s="39"/>
      <c r="C33" s="40"/>
      <c r="D33" s="40"/>
      <c r="E33" s="40"/>
      <c r="F33" s="40"/>
      <c r="G33" s="40"/>
      <c r="H33" s="40"/>
    </row>
  </sheetData>
  <mergeCells count="3">
    <mergeCell ref="A2:B2"/>
    <mergeCell ref="A3:B3"/>
    <mergeCell ref="A33:B33"/>
  </mergeCells>
  <printOptions horizontalCentered="1" verticalCentered="1" gridLines="1"/>
  <pageMargins left="0.905511811023622" right="0.47244094488189" top="0.393700787401575" bottom="0.393700787401575" header="0" footer="0"/>
  <pageSetup paperSize="9" scale="99" orientation="landscape" blackAndWhite="1"/>
  <headerFooter alignWithMargins="0">
    <oddHeader>&amp;C@$</oddHeader>
    <oddFooter>&amp;C@&amp;- &amp;P&amp;-$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I17" sqref="I17"/>
    </sheetView>
  </sheetViews>
  <sheetFormatPr defaultColWidth="9" defaultRowHeight="15.6" outlineLevelCol="3"/>
  <cols>
    <col min="1" max="1" width="37" style="21" customWidth="1"/>
    <col min="2" max="2" width="9" style="21"/>
    <col min="3" max="3" width="39.75" style="21" customWidth="1"/>
    <col min="4" max="16384" width="9" style="21"/>
  </cols>
  <sheetData>
    <row r="1" ht="22.2" spans="1:4">
      <c r="A1" s="22" t="s">
        <v>2227</v>
      </c>
      <c r="B1" s="22"/>
      <c r="C1" s="22"/>
      <c r="D1" s="22"/>
    </row>
    <row r="2" spans="1:4">
      <c r="A2" s="23" t="s">
        <v>2228</v>
      </c>
      <c r="B2" s="23"/>
      <c r="C2" s="23"/>
      <c r="D2" s="23"/>
    </row>
    <row r="3" spans="1:4">
      <c r="A3" s="23" t="s">
        <v>2229</v>
      </c>
      <c r="B3" s="23"/>
      <c r="C3" s="23"/>
      <c r="D3" s="23"/>
    </row>
    <row r="4" spans="1:4">
      <c r="A4" s="24" t="s">
        <v>100</v>
      </c>
      <c r="B4" s="24" t="s">
        <v>48</v>
      </c>
      <c r="C4" s="24" t="s">
        <v>100</v>
      </c>
      <c r="D4" s="24" t="s">
        <v>48</v>
      </c>
    </row>
    <row r="5" spans="1:4">
      <c r="A5" s="25" t="s">
        <v>2230</v>
      </c>
      <c r="B5" s="26"/>
      <c r="C5" s="25" t="s">
        <v>2231</v>
      </c>
      <c r="D5" s="26"/>
    </row>
    <row r="6" spans="1:4">
      <c r="A6" s="25" t="s">
        <v>2232</v>
      </c>
      <c r="B6" s="26"/>
      <c r="C6" s="25" t="s">
        <v>2233</v>
      </c>
      <c r="D6" s="26"/>
    </row>
    <row r="7" spans="1:4">
      <c r="A7" s="25" t="s">
        <v>2234</v>
      </c>
      <c r="B7" s="26"/>
      <c r="C7" s="25" t="s">
        <v>2235</v>
      </c>
      <c r="D7" s="26"/>
    </row>
    <row r="8" spans="1:4">
      <c r="A8" s="25" t="s">
        <v>2236</v>
      </c>
      <c r="B8" s="26"/>
      <c r="C8" s="25" t="s">
        <v>2237</v>
      </c>
      <c r="D8" s="26"/>
    </row>
    <row r="9" spans="1:4">
      <c r="A9" s="25" t="s">
        <v>2238</v>
      </c>
      <c r="B9" s="26"/>
      <c r="C9" s="25" t="s">
        <v>2239</v>
      </c>
      <c r="D9" s="26"/>
    </row>
    <row r="10" spans="1:4">
      <c r="A10" s="25" t="s">
        <v>2240</v>
      </c>
      <c r="B10" s="26"/>
      <c r="C10" s="25" t="s">
        <v>2241</v>
      </c>
      <c r="D10" s="26"/>
    </row>
    <row r="11" spans="1:4">
      <c r="A11" s="25"/>
      <c r="B11" s="27"/>
      <c r="C11" s="25" t="s">
        <v>2242</v>
      </c>
      <c r="D11" s="26"/>
    </row>
    <row r="12" spans="1:4">
      <c r="A12" s="24" t="s">
        <v>125</v>
      </c>
      <c r="B12" s="26">
        <f>SUM(B5:B10)</f>
        <v>0</v>
      </c>
      <c r="C12" s="24" t="s">
        <v>126</v>
      </c>
      <c r="D12" s="26">
        <f>SUM(D5:D11)</f>
        <v>0</v>
      </c>
    </row>
    <row r="13" spans="1:4">
      <c r="A13" s="28"/>
      <c r="B13" s="29"/>
      <c r="C13" s="28"/>
      <c r="D13" s="29"/>
    </row>
    <row r="14" ht="29" customHeight="1" spans="1:4">
      <c r="A14" s="30" t="s">
        <v>2243</v>
      </c>
      <c r="B14" s="31"/>
      <c r="C14" s="31"/>
      <c r="D14" s="31"/>
    </row>
  </sheetData>
  <mergeCells count="4">
    <mergeCell ref="A1:D1"/>
    <mergeCell ref="A2:D2"/>
    <mergeCell ref="A3:D3"/>
    <mergeCell ref="A14:D14"/>
  </mergeCells>
  <pageMargins left="0.75" right="0.75" top="1" bottom="1" header="0.51" footer="0.51"/>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showZeros="0" workbookViewId="0">
      <selection activeCell="K21" sqref="K21"/>
    </sheetView>
  </sheetViews>
  <sheetFormatPr defaultColWidth="9" defaultRowHeight="15.6"/>
  <cols>
    <col min="1" max="1" width="25.7" style="11" customWidth="1"/>
    <col min="2" max="2" width="12.7" style="11" customWidth="1"/>
    <col min="3" max="3" width="11.9" style="11" customWidth="1"/>
    <col min="4" max="4" width="10.7" style="11" customWidth="1"/>
    <col min="5" max="5" width="10.2" style="11" customWidth="1"/>
    <col min="6" max="6" width="9" style="11"/>
    <col min="7" max="7" width="12.9" style="11" customWidth="1"/>
    <col min="8" max="8" width="7.1" style="11" customWidth="1"/>
    <col min="9" max="9" width="5.7" style="11" customWidth="1"/>
    <col min="10" max="10" width="7.1" customWidth="1"/>
  </cols>
  <sheetData>
    <row r="1" s="11" customFormat="1" ht="22.2" spans="1:9">
      <c r="A1" s="12" t="s">
        <v>2244</v>
      </c>
      <c r="B1" s="12"/>
      <c r="C1" s="12"/>
      <c r="D1" s="12"/>
      <c r="E1" s="12"/>
      <c r="F1" s="12"/>
      <c r="G1" s="12"/>
      <c r="H1" s="12"/>
      <c r="I1" s="12"/>
    </row>
    <row r="2" s="11" customFormat="1" spans="1:9">
      <c r="A2" s="3" t="s">
        <v>2245</v>
      </c>
      <c r="B2" s="3"/>
      <c r="C2" s="3"/>
      <c r="D2" s="3"/>
      <c r="E2" s="3"/>
      <c r="F2" s="3"/>
      <c r="G2" s="3"/>
      <c r="H2" s="3"/>
      <c r="I2" s="3"/>
    </row>
    <row r="3" s="11" customFormat="1" spans="1:9">
      <c r="A3" s="17" t="s">
        <v>44</v>
      </c>
      <c r="B3" s="17"/>
      <c r="C3" s="17"/>
      <c r="D3" s="17"/>
      <c r="E3" s="17"/>
      <c r="F3" s="17"/>
      <c r="G3" s="17"/>
      <c r="H3" s="17"/>
      <c r="I3" s="17"/>
    </row>
    <row r="4" s="11" customFormat="1" customHeight="1" spans="1:9">
      <c r="A4" s="18" t="s">
        <v>100</v>
      </c>
      <c r="B4" s="19" t="s">
        <v>1846</v>
      </c>
      <c r="C4" s="19" t="s">
        <v>2246</v>
      </c>
      <c r="D4" s="19" t="s">
        <v>2247</v>
      </c>
      <c r="E4" s="19" t="s">
        <v>2248</v>
      </c>
      <c r="F4" s="19" t="s">
        <v>2249</v>
      </c>
      <c r="G4" s="19" t="s">
        <v>2250</v>
      </c>
      <c r="H4" s="19" t="s">
        <v>2251</v>
      </c>
      <c r="I4" s="19" t="s">
        <v>2252</v>
      </c>
    </row>
    <row r="5" s="11" customFormat="1" ht="38.25" customHeight="1" spans="1:9">
      <c r="A5" s="13"/>
      <c r="B5" s="20"/>
      <c r="C5" s="20"/>
      <c r="D5" s="20"/>
      <c r="E5" s="20"/>
      <c r="F5" s="20"/>
      <c r="G5" s="20"/>
      <c r="H5" s="20"/>
      <c r="I5" s="20"/>
    </row>
    <row r="6" s="11" customFormat="1" spans="1:9">
      <c r="A6" s="14" t="s">
        <v>2253</v>
      </c>
      <c r="B6" s="16">
        <v>33597</v>
      </c>
      <c r="C6" s="16">
        <v>0</v>
      </c>
      <c r="D6" s="16">
        <v>33597</v>
      </c>
      <c r="E6" s="16">
        <v>0</v>
      </c>
      <c r="F6" s="16">
        <v>0</v>
      </c>
      <c r="G6" s="16">
        <v>0</v>
      </c>
      <c r="H6" s="16">
        <v>0</v>
      </c>
      <c r="I6" s="16">
        <v>0</v>
      </c>
    </row>
    <row r="7" s="11" customFormat="1" spans="1:9">
      <c r="A7" s="14" t="s">
        <v>2254</v>
      </c>
      <c r="B7" s="16">
        <v>5793</v>
      </c>
      <c r="C7" s="16">
        <v>0</v>
      </c>
      <c r="D7" s="16">
        <v>5793</v>
      </c>
      <c r="E7" s="16">
        <v>0</v>
      </c>
      <c r="F7" s="16">
        <v>0</v>
      </c>
      <c r="G7" s="16">
        <v>0</v>
      </c>
      <c r="H7" s="16">
        <v>0</v>
      </c>
      <c r="I7" s="16">
        <v>0</v>
      </c>
    </row>
    <row r="8" s="11" customFormat="1" spans="1:9">
      <c r="A8" s="14" t="s">
        <v>2255</v>
      </c>
      <c r="B8" s="16">
        <v>2882</v>
      </c>
      <c r="C8" s="16">
        <v>0</v>
      </c>
      <c r="D8" s="16">
        <v>2882</v>
      </c>
      <c r="E8" s="16">
        <v>0</v>
      </c>
      <c r="F8" s="16">
        <v>0</v>
      </c>
      <c r="G8" s="16">
        <v>0</v>
      </c>
      <c r="H8" s="16">
        <v>0</v>
      </c>
      <c r="I8" s="16">
        <v>0</v>
      </c>
    </row>
    <row r="9" s="11" customFormat="1" spans="1:9">
      <c r="A9" s="14" t="s">
        <v>2256</v>
      </c>
      <c r="B9" s="16">
        <v>1492</v>
      </c>
      <c r="C9" s="16">
        <v>0</v>
      </c>
      <c r="D9" s="16">
        <v>1492</v>
      </c>
      <c r="E9" s="16">
        <v>0</v>
      </c>
      <c r="F9" s="16">
        <v>0</v>
      </c>
      <c r="G9" s="16">
        <v>0</v>
      </c>
      <c r="H9" s="16">
        <v>0</v>
      </c>
      <c r="I9" s="16">
        <v>0</v>
      </c>
    </row>
    <row r="10" s="11" customFormat="1" spans="1:9">
      <c r="A10" s="14" t="s">
        <v>2257</v>
      </c>
      <c r="B10" s="16">
        <v>68</v>
      </c>
      <c r="C10" s="16">
        <v>0</v>
      </c>
      <c r="D10" s="16">
        <v>68</v>
      </c>
      <c r="E10" s="16">
        <v>0</v>
      </c>
      <c r="F10" s="16">
        <v>0</v>
      </c>
      <c r="G10" s="16">
        <v>0</v>
      </c>
      <c r="H10" s="16">
        <v>0</v>
      </c>
      <c r="I10" s="16">
        <v>0</v>
      </c>
    </row>
    <row r="11" s="11" customFormat="1" spans="1:9">
      <c r="A11" s="14" t="s">
        <v>2258</v>
      </c>
      <c r="B11" s="16">
        <v>50</v>
      </c>
      <c r="C11" s="16">
        <v>0</v>
      </c>
      <c r="D11" s="16">
        <v>50</v>
      </c>
      <c r="E11" s="16">
        <v>0</v>
      </c>
      <c r="F11" s="16">
        <v>0</v>
      </c>
      <c r="G11" s="16">
        <v>0</v>
      </c>
      <c r="H11" s="16">
        <v>0</v>
      </c>
      <c r="I11" s="16">
        <v>0</v>
      </c>
    </row>
    <row r="12" s="11" customFormat="1" spans="1:9">
      <c r="A12" s="14" t="s">
        <v>2259</v>
      </c>
      <c r="B12" s="16">
        <v>11082</v>
      </c>
      <c r="C12" s="16">
        <v>0</v>
      </c>
      <c r="D12" s="16">
        <v>11082</v>
      </c>
      <c r="E12" s="16">
        <v>0</v>
      </c>
      <c r="F12" s="16">
        <v>0</v>
      </c>
      <c r="G12" s="16">
        <v>0</v>
      </c>
      <c r="H12" s="16">
        <v>0</v>
      </c>
      <c r="I12" s="16">
        <v>0</v>
      </c>
    </row>
    <row r="13" s="11" customFormat="1" spans="1:9">
      <c r="A13" s="14" t="s">
        <v>2260</v>
      </c>
      <c r="B13" s="16">
        <v>0</v>
      </c>
      <c r="C13" s="16">
        <v>0</v>
      </c>
      <c r="D13" s="16">
        <v>0</v>
      </c>
      <c r="E13" s="16">
        <v>0</v>
      </c>
      <c r="F13" s="16">
        <v>0</v>
      </c>
      <c r="G13" s="16">
        <v>0</v>
      </c>
      <c r="H13" s="16">
        <v>0</v>
      </c>
      <c r="I13" s="16">
        <v>0</v>
      </c>
    </row>
    <row r="14" s="11" customFormat="1" spans="1:9">
      <c r="A14" s="14" t="s">
        <v>2261</v>
      </c>
      <c r="B14" s="16">
        <v>15881</v>
      </c>
      <c r="C14" s="16">
        <v>0</v>
      </c>
      <c r="D14" s="16">
        <v>15881</v>
      </c>
      <c r="E14" s="16">
        <v>0</v>
      </c>
      <c r="F14" s="16">
        <v>0</v>
      </c>
      <c r="G14" s="16">
        <v>0</v>
      </c>
      <c r="H14" s="16">
        <v>0</v>
      </c>
      <c r="I14" s="16">
        <v>0</v>
      </c>
    </row>
    <row r="15" s="11" customFormat="1" spans="1:9">
      <c r="A15" s="14" t="s">
        <v>2262</v>
      </c>
      <c r="B15" s="16">
        <v>15868</v>
      </c>
      <c r="C15" s="16">
        <v>0</v>
      </c>
      <c r="D15" s="16">
        <v>15868</v>
      </c>
      <c r="E15" s="16">
        <v>0</v>
      </c>
      <c r="F15" s="16">
        <v>0</v>
      </c>
      <c r="G15" s="16">
        <v>0</v>
      </c>
      <c r="H15" s="16">
        <v>0</v>
      </c>
      <c r="I15" s="16">
        <v>0</v>
      </c>
    </row>
    <row r="16" s="11" customFormat="1" spans="1:9">
      <c r="A16" s="14" t="s">
        <v>2263</v>
      </c>
      <c r="B16" s="16">
        <v>13</v>
      </c>
      <c r="C16" s="16">
        <v>0</v>
      </c>
      <c r="D16" s="16">
        <v>13</v>
      </c>
      <c r="E16" s="16">
        <v>0</v>
      </c>
      <c r="F16" s="16">
        <v>0</v>
      </c>
      <c r="G16" s="16">
        <v>0</v>
      </c>
      <c r="H16" s="16">
        <v>0</v>
      </c>
      <c r="I16" s="16">
        <v>0</v>
      </c>
    </row>
    <row r="17" s="11" customFormat="1" spans="1:9">
      <c r="A17" s="14" t="s">
        <v>2264</v>
      </c>
      <c r="B17" s="16">
        <v>0</v>
      </c>
      <c r="C17" s="16">
        <v>0</v>
      </c>
      <c r="D17" s="16">
        <v>0</v>
      </c>
      <c r="E17" s="16">
        <v>0</v>
      </c>
      <c r="F17" s="16">
        <v>0</v>
      </c>
      <c r="G17" s="16">
        <v>0</v>
      </c>
      <c r="H17" s="16">
        <v>0</v>
      </c>
      <c r="I17" s="16">
        <v>0</v>
      </c>
    </row>
    <row r="18" s="11" customFormat="1" spans="1:9">
      <c r="A18" s="14" t="s">
        <v>2265</v>
      </c>
      <c r="B18" s="16">
        <v>0</v>
      </c>
      <c r="C18" s="16">
        <v>0</v>
      </c>
      <c r="D18" s="16">
        <v>0</v>
      </c>
      <c r="E18" s="16">
        <v>0</v>
      </c>
      <c r="F18" s="16">
        <v>0</v>
      </c>
      <c r="G18" s="16">
        <v>0</v>
      </c>
      <c r="H18" s="16">
        <v>0</v>
      </c>
      <c r="I18" s="16">
        <v>0</v>
      </c>
    </row>
    <row r="19" s="11" customFormat="1" spans="1:9">
      <c r="A19" s="14" t="s">
        <v>2266</v>
      </c>
      <c r="B19" s="16">
        <v>17716</v>
      </c>
      <c r="C19" s="16">
        <v>0</v>
      </c>
      <c r="D19" s="16">
        <v>17716</v>
      </c>
      <c r="E19" s="16">
        <v>0</v>
      </c>
      <c r="F19" s="16">
        <v>0</v>
      </c>
      <c r="G19" s="16">
        <v>0</v>
      </c>
      <c r="H19" s="16">
        <v>0</v>
      </c>
      <c r="I19" s="16">
        <v>0</v>
      </c>
    </row>
    <row r="20" s="11" customFormat="1" spans="1:9">
      <c r="A20" s="14" t="s">
        <v>2267</v>
      </c>
      <c r="B20" s="16">
        <v>88043</v>
      </c>
      <c r="C20" s="16">
        <v>0</v>
      </c>
      <c r="D20" s="16">
        <v>88043</v>
      </c>
      <c r="E20" s="16">
        <v>0</v>
      </c>
      <c r="F20" s="16">
        <v>0</v>
      </c>
      <c r="G20" s="16">
        <v>0</v>
      </c>
      <c r="H20" s="16">
        <v>0</v>
      </c>
      <c r="I20" s="16">
        <v>0</v>
      </c>
    </row>
    <row r="21" s="11" customFormat="1"/>
  </sheetData>
  <mergeCells count="12">
    <mergeCell ref="A1:I1"/>
    <mergeCell ref="A2:I2"/>
    <mergeCell ref="A3:I3"/>
    <mergeCell ref="A4:A5"/>
    <mergeCell ref="B4:B5"/>
    <mergeCell ref="C4:C5"/>
    <mergeCell ref="D4:D5"/>
    <mergeCell ref="E4:E5"/>
    <mergeCell ref="F4:F5"/>
    <mergeCell ref="G4:G5"/>
    <mergeCell ref="H4:H5"/>
    <mergeCell ref="I4:I5"/>
  </mergeCells>
  <pageMargins left="1.07" right="0.708661417322835" top="1.15" bottom="0.748031496062992" header="0.31496062992126" footer="0.31496062992126"/>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showZeros="0" workbookViewId="0">
      <selection activeCell="L16" sqref="L16"/>
    </sheetView>
  </sheetViews>
  <sheetFormatPr defaultColWidth="9" defaultRowHeight="15.6"/>
  <cols>
    <col min="1" max="1" width="25.7" style="11" customWidth="1"/>
    <col min="2" max="2" width="12.7" style="11" customWidth="1"/>
    <col min="3" max="3" width="11.9" style="11" customWidth="1"/>
    <col min="4" max="4" width="10.7" style="11" customWidth="1"/>
    <col min="5" max="5" width="10.2" style="11" customWidth="1"/>
    <col min="6" max="6" width="9" style="11"/>
    <col min="7" max="7" width="12.9" style="11" customWidth="1"/>
    <col min="8" max="8" width="7.1" style="11" customWidth="1"/>
    <col min="9" max="9" width="5.7" style="11" customWidth="1"/>
    <col min="10" max="10" width="7.1" customWidth="1"/>
  </cols>
  <sheetData>
    <row r="1" s="11" customFormat="1" ht="22.2" spans="1:9">
      <c r="A1" s="12" t="s">
        <v>2268</v>
      </c>
      <c r="B1" s="12"/>
      <c r="C1" s="12"/>
      <c r="D1" s="12"/>
      <c r="E1" s="12"/>
      <c r="F1" s="12"/>
      <c r="G1" s="12"/>
      <c r="H1" s="12"/>
      <c r="I1" s="12"/>
    </row>
    <row r="2" s="11" customFormat="1" spans="1:9">
      <c r="A2" s="3" t="s">
        <v>2269</v>
      </c>
      <c r="B2" s="3"/>
      <c r="C2" s="3"/>
      <c r="D2" s="3"/>
      <c r="E2" s="3"/>
      <c r="F2" s="3"/>
      <c r="G2" s="3"/>
      <c r="H2" s="3"/>
      <c r="I2" s="3"/>
    </row>
    <row r="3" s="11" customFormat="1" spans="1:9">
      <c r="A3" s="17" t="s">
        <v>44</v>
      </c>
      <c r="B3" s="17"/>
      <c r="C3" s="17"/>
      <c r="D3" s="17"/>
      <c r="E3" s="17"/>
      <c r="F3" s="17"/>
      <c r="G3" s="17"/>
      <c r="H3" s="17"/>
      <c r="I3" s="17"/>
    </row>
    <row r="4" s="11" customFormat="1" customHeight="1" spans="1:9">
      <c r="A4" s="18" t="s">
        <v>100</v>
      </c>
      <c r="B4" s="19" t="s">
        <v>1846</v>
      </c>
      <c r="C4" s="19" t="s">
        <v>2246</v>
      </c>
      <c r="D4" s="19" t="s">
        <v>2247</v>
      </c>
      <c r="E4" s="19" t="s">
        <v>2248</v>
      </c>
      <c r="F4" s="19" t="s">
        <v>2249</v>
      </c>
      <c r="G4" s="19" t="s">
        <v>2250</v>
      </c>
      <c r="H4" s="19" t="s">
        <v>2251</v>
      </c>
      <c r="I4" s="19" t="s">
        <v>2252</v>
      </c>
    </row>
    <row r="5" s="11" customFormat="1" ht="38.25" customHeight="1" spans="1:9">
      <c r="A5" s="13"/>
      <c r="B5" s="20"/>
      <c r="C5" s="20"/>
      <c r="D5" s="20"/>
      <c r="E5" s="20"/>
      <c r="F5" s="20"/>
      <c r="G5" s="20"/>
      <c r="H5" s="20"/>
      <c r="I5" s="20"/>
    </row>
    <row r="6" s="11" customFormat="1" spans="1:9">
      <c r="A6" s="14" t="s">
        <v>2253</v>
      </c>
      <c r="B6" s="16">
        <v>33597</v>
      </c>
      <c r="C6" s="16">
        <v>0</v>
      </c>
      <c r="D6" s="16">
        <v>33597</v>
      </c>
      <c r="E6" s="16">
        <v>0</v>
      </c>
      <c r="F6" s="16">
        <v>0</v>
      </c>
      <c r="G6" s="16">
        <v>0</v>
      </c>
      <c r="H6" s="16">
        <v>0</v>
      </c>
      <c r="I6" s="16">
        <v>0</v>
      </c>
    </row>
    <row r="7" s="11" customFormat="1" spans="1:9">
      <c r="A7" s="14" t="s">
        <v>2254</v>
      </c>
      <c r="B7" s="16">
        <v>5793</v>
      </c>
      <c r="C7" s="16">
        <v>0</v>
      </c>
      <c r="D7" s="16">
        <v>5793</v>
      </c>
      <c r="E7" s="16">
        <v>0</v>
      </c>
      <c r="F7" s="16">
        <v>0</v>
      </c>
      <c r="G7" s="16">
        <v>0</v>
      </c>
      <c r="H7" s="16">
        <v>0</v>
      </c>
      <c r="I7" s="16">
        <v>0</v>
      </c>
    </row>
    <row r="8" s="11" customFormat="1" spans="1:9">
      <c r="A8" s="14" t="s">
        <v>2255</v>
      </c>
      <c r="B8" s="16">
        <v>2882</v>
      </c>
      <c r="C8" s="16">
        <v>0</v>
      </c>
      <c r="D8" s="16">
        <v>2882</v>
      </c>
      <c r="E8" s="16">
        <v>0</v>
      </c>
      <c r="F8" s="16">
        <v>0</v>
      </c>
      <c r="G8" s="16">
        <v>0</v>
      </c>
      <c r="H8" s="16">
        <v>0</v>
      </c>
      <c r="I8" s="16">
        <v>0</v>
      </c>
    </row>
    <row r="9" s="11" customFormat="1" spans="1:9">
      <c r="A9" s="14" t="s">
        <v>2256</v>
      </c>
      <c r="B9" s="16">
        <v>1492</v>
      </c>
      <c r="C9" s="16">
        <v>0</v>
      </c>
      <c r="D9" s="16">
        <v>1492</v>
      </c>
      <c r="E9" s="16">
        <v>0</v>
      </c>
      <c r="F9" s="16">
        <v>0</v>
      </c>
      <c r="G9" s="16">
        <v>0</v>
      </c>
      <c r="H9" s="16">
        <v>0</v>
      </c>
      <c r="I9" s="16">
        <v>0</v>
      </c>
    </row>
    <row r="10" s="11" customFormat="1" spans="1:9">
      <c r="A10" s="14" t="s">
        <v>2257</v>
      </c>
      <c r="B10" s="16">
        <v>68</v>
      </c>
      <c r="C10" s="16">
        <v>0</v>
      </c>
      <c r="D10" s="16">
        <v>68</v>
      </c>
      <c r="E10" s="16">
        <v>0</v>
      </c>
      <c r="F10" s="16">
        <v>0</v>
      </c>
      <c r="G10" s="16">
        <v>0</v>
      </c>
      <c r="H10" s="16">
        <v>0</v>
      </c>
      <c r="I10" s="16">
        <v>0</v>
      </c>
    </row>
    <row r="11" s="11" customFormat="1" spans="1:9">
      <c r="A11" s="14" t="s">
        <v>2258</v>
      </c>
      <c r="B11" s="16">
        <v>50</v>
      </c>
      <c r="C11" s="16">
        <v>0</v>
      </c>
      <c r="D11" s="16">
        <v>50</v>
      </c>
      <c r="E11" s="16">
        <v>0</v>
      </c>
      <c r="F11" s="16">
        <v>0</v>
      </c>
      <c r="G11" s="16">
        <v>0</v>
      </c>
      <c r="H11" s="16">
        <v>0</v>
      </c>
      <c r="I11" s="16">
        <v>0</v>
      </c>
    </row>
    <row r="12" s="11" customFormat="1" spans="1:9">
      <c r="A12" s="14" t="s">
        <v>2259</v>
      </c>
      <c r="B12" s="16">
        <v>11082</v>
      </c>
      <c r="C12" s="16">
        <v>0</v>
      </c>
      <c r="D12" s="16">
        <v>11082</v>
      </c>
      <c r="E12" s="16">
        <v>0</v>
      </c>
      <c r="F12" s="16">
        <v>0</v>
      </c>
      <c r="G12" s="16">
        <v>0</v>
      </c>
      <c r="H12" s="16">
        <v>0</v>
      </c>
      <c r="I12" s="16">
        <v>0</v>
      </c>
    </row>
    <row r="13" s="11" customFormat="1" spans="1:9">
      <c r="A13" s="14" t="s">
        <v>2260</v>
      </c>
      <c r="B13" s="16">
        <v>0</v>
      </c>
      <c r="C13" s="16">
        <v>0</v>
      </c>
      <c r="D13" s="16">
        <v>0</v>
      </c>
      <c r="E13" s="16">
        <v>0</v>
      </c>
      <c r="F13" s="16">
        <v>0</v>
      </c>
      <c r="G13" s="16">
        <v>0</v>
      </c>
      <c r="H13" s="16">
        <v>0</v>
      </c>
      <c r="I13" s="16">
        <v>0</v>
      </c>
    </row>
    <row r="14" s="11" customFormat="1"/>
  </sheetData>
  <mergeCells count="12">
    <mergeCell ref="A1:I1"/>
    <mergeCell ref="A2:I2"/>
    <mergeCell ref="A3:I3"/>
    <mergeCell ref="A4:A5"/>
    <mergeCell ref="B4:B5"/>
    <mergeCell ref="C4:C5"/>
    <mergeCell ref="D4:D5"/>
    <mergeCell ref="E4:E5"/>
    <mergeCell ref="F4:F5"/>
    <mergeCell ref="G4:G5"/>
    <mergeCell ref="H4:H5"/>
    <mergeCell ref="I4:I5"/>
  </mergeCells>
  <pageMargins left="1.07" right="0.708661417322835" top="1.15" bottom="0.748031496062992" header="0.31496062992126" footer="0.31496062992126"/>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showZeros="0" workbookViewId="0">
      <selection activeCell="A3" sqref="A3:I3"/>
    </sheetView>
  </sheetViews>
  <sheetFormatPr defaultColWidth="9" defaultRowHeight="15.6"/>
  <cols>
    <col min="1" max="1" width="25.7" style="11" customWidth="1"/>
    <col min="2" max="2" width="12.7" style="11" customWidth="1"/>
    <col min="3" max="3" width="11.9" style="11" customWidth="1"/>
    <col min="4" max="4" width="10.7" style="11" customWidth="1"/>
    <col min="5" max="5" width="10.2" style="11" customWidth="1"/>
    <col min="6" max="6" width="9" style="11"/>
    <col min="7" max="7" width="12.9" style="11" customWidth="1"/>
    <col min="8" max="8" width="7.1" style="11" customWidth="1"/>
    <col min="9" max="9" width="5.7" style="11" customWidth="1"/>
    <col min="10" max="10" width="7.1" customWidth="1"/>
  </cols>
  <sheetData>
    <row r="1" s="11" customFormat="1" ht="22.2" spans="1:9">
      <c r="A1" s="12" t="s">
        <v>2270</v>
      </c>
      <c r="B1" s="12"/>
      <c r="C1" s="12"/>
      <c r="D1" s="12"/>
      <c r="E1" s="12"/>
      <c r="F1" s="12"/>
      <c r="G1" s="12"/>
      <c r="H1" s="12"/>
      <c r="I1" s="12"/>
    </row>
    <row r="2" s="11" customFormat="1" spans="1:9">
      <c r="A2" s="3" t="s">
        <v>2271</v>
      </c>
      <c r="B2" s="3"/>
      <c r="C2" s="3"/>
      <c r="D2" s="3"/>
      <c r="E2" s="3"/>
      <c r="F2" s="3"/>
      <c r="G2" s="3"/>
      <c r="H2" s="3"/>
      <c r="I2" s="3"/>
    </row>
    <row r="3" s="11" customFormat="1" spans="1:9">
      <c r="A3" s="17" t="s">
        <v>44</v>
      </c>
      <c r="B3" s="17"/>
      <c r="C3" s="17"/>
      <c r="D3" s="17"/>
      <c r="E3" s="17"/>
      <c r="F3" s="17"/>
      <c r="G3" s="17"/>
      <c r="H3" s="17"/>
      <c r="I3" s="17"/>
    </row>
    <row r="4" s="11" customFormat="1" customHeight="1" spans="1:9">
      <c r="A4" s="18" t="s">
        <v>100</v>
      </c>
      <c r="B4" s="19" t="s">
        <v>1846</v>
      </c>
      <c r="C4" s="19" t="s">
        <v>2246</v>
      </c>
      <c r="D4" s="19" t="s">
        <v>2247</v>
      </c>
      <c r="E4" s="19" t="s">
        <v>2248</v>
      </c>
      <c r="F4" s="19" t="s">
        <v>2249</v>
      </c>
      <c r="G4" s="19" t="s">
        <v>2250</v>
      </c>
      <c r="H4" s="19" t="s">
        <v>2251</v>
      </c>
      <c r="I4" s="19" t="s">
        <v>2252</v>
      </c>
    </row>
    <row r="5" s="11" customFormat="1" ht="38.25" customHeight="1" spans="1:9">
      <c r="A5" s="13"/>
      <c r="B5" s="20"/>
      <c r="C5" s="20"/>
      <c r="D5" s="20"/>
      <c r="E5" s="20"/>
      <c r="F5" s="20"/>
      <c r="G5" s="20"/>
      <c r="H5" s="20"/>
      <c r="I5" s="20"/>
    </row>
    <row r="6" s="11" customFormat="1" spans="1:9">
      <c r="A6" s="14" t="s">
        <v>2261</v>
      </c>
      <c r="B6" s="16">
        <v>15881</v>
      </c>
      <c r="C6" s="16">
        <v>0</v>
      </c>
      <c r="D6" s="16">
        <v>15881</v>
      </c>
      <c r="E6" s="16">
        <v>0</v>
      </c>
      <c r="F6" s="16">
        <v>0</v>
      </c>
      <c r="G6" s="16">
        <v>0</v>
      </c>
      <c r="H6" s="16">
        <v>0</v>
      </c>
      <c r="I6" s="16">
        <v>0</v>
      </c>
    </row>
    <row r="7" s="11" customFormat="1" spans="1:9">
      <c r="A7" s="14" t="s">
        <v>2262</v>
      </c>
      <c r="B7" s="16">
        <v>15868</v>
      </c>
      <c r="C7" s="16">
        <v>0</v>
      </c>
      <c r="D7" s="16">
        <v>15868</v>
      </c>
      <c r="E7" s="16">
        <v>0</v>
      </c>
      <c r="F7" s="16">
        <v>0</v>
      </c>
      <c r="G7" s="16">
        <v>0</v>
      </c>
      <c r="H7" s="16">
        <v>0</v>
      </c>
      <c r="I7" s="16">
        <v>0</v>
      </c>
    </row>
    <row r="8" s="11" customFormat="1" spans="1:9">
      <c r="A8" s="14" t="s">
        <v>2263</v>
      </c>
      <c r="B8" s="16">
        <v>13</v>
      </c>
      <c r="C8" s="16">
        <v>0</v>
      </c>
      <c r="D8" s="16">
        <v>13</v>
      </c>
      <c r="E8" s="16">
        <v>0</v>
      </c>
      <c r="F8" s="16">
        <v>0</v>
      </c>
      <c r="G8" s="16">
        <v>0</v>
      </c>
      <c r="H8" s="16">
        <v>0</v>
      </c>
      <c r="I8" s="16">
        <v>0</v>
      </c>
    </row>
    <row r="9" s="11" customFormat="1" spans="1:9">
      <c r="A9" s="14" t="s">
        <v>2264</v>
      </c>
      <c r="B9" s="16">
        <v>0</v>
      </c>
      <c r="C9" s="16">
        <v>0</v>
      </c>
      <c r="D9" s="16">
        <v>0</v>
      </c>
      <c r="E9" s="16">
        <v>0</v>
      </c>
      <c r="F9" s="16">
        <v>0</v>
      </c>
      <c r="G9" s="16">
        <v>0</v>
      </c>
      <c r="H9" s="16">
        <v>0</v>
      </c>
      <c r="I9" s="16">
        <v>0</v>
      </c>
    </row>
    <row r="10" s="11" customFormat="1" spans="1:9">
      <c r="A10" s="14" t="s">
        <v>2272</v>
      </c>
      <c r="B10" s="16">
        <v>0</v>
      </c>
      <c r="C10" s="16">
        <v>0</v>
      </c>
      <c r="D10" s="16">
        <v>0</v>
      </c>
      <c r="E10" s="16">
        <v>0</v>
      </c>
      <c r="F10" s="16">
        <v>0</v>
      </c>
      <c r="G10" s="16">
        <v>0</v>
      </c>
      <c r="H10" s="16">
        <v>0</v>
      </c>
      <c r="I10" s="16">
        <v>0</v>
      </c>
    </row>
    <row r="11" s="11" customFormat="1"/>
  </sheetData>
  <mergeCells count="12">
    <mergeCell ref="A1:I1"/>
    <mergeCell ref="A2:I2"/>
    <mergeCell ref="A3:I3"/>
    <mergeCell ref="A4:A5"/>
    <mergeCell ref="B4:B5"/>
    <mergeCell ref="C4:C5"/>
    <mergeCell ref="D4:D5"/>
    <mergeCell ref="E4:E5"/>
    <mergeCell ref="F4:F5"/>
    <mergeCell ref="G4:G5"/>
    <mergeCell ref="H4:H5"/>
    <mergeCell ref="I4:I5"/>
  </mergeCells>
  <pageMargins left="1.07" right="0.708661417322835" top="1.15" bottom="0.748031496062992" header="0.31496062992126" footer="0.31496062992126"/>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showGridLines="0" showZeros="0" workbookViewId="0">
      <selection activeCell="A2" sqref="A2:C2"/>
    </sheetView>
  </sheetViews>
  <sheetFormatPr defaultColWidth="9.1" defaultRowHeight="15.6" outlineLevelCol="2"/>
  <cols>
    <col min="1" max="1" width="23.7" style="11" customWidth="1"/>
    <col min="2" max="2" width="22.7" style="11" customWidth="1"/>
    <col min="3" max="3" width="23.6" style="11" customWidth="1"/>
    <col min="4" max="256" width="9.1" customWidth="1"/>
  </cols>
  <sheetData>
    <row r="1" s="11" customFormat="1" ht="34.2" customHeight="1" spans="1:3">
      <c r="A1" s="12" t="s">
        <v>2273</v>
      </c>
      <c r="B1" s="12"/>
      <c r="C1" s="12"/>
    </row>
    <row r="2" s="11" customFormat="1" ht="16.95" customHeight="1" spans="1:3">
      <c r="A2" s="3" t="s">
        <v>2274</v>
      </c>
      <c r="B2" s="3"/>
      <c r="C2" s="3"/>
    </row>
    <row r="3" s="11" customFormat="1" ht="16.95" customHeight="1" spans="1:3">
      <c r="A3" s="3" t="s">
        <v>44</v>
      </c>
      <c r="B3" s="3"/>
      <c r="C3" s="3"/>
    </row>
    <row r="4" s="11" customFormat="1" ht="44.4" customHeight="1" spans="1:3">
      <c r="A4" s="13" t="s">
        <v>100</v>
      </c>
      <c r="B4" s="13" t="s">
        <v>46</v>
      </c>
      <c r="C4" s="13" t="s">
        <v>48</v>
      </c>
    </row>
    <row r="5" s="11" customFormat="1" ht="30" customHeight="1" spans="1:3">
      <c r="A5" s="14" t="s">
        <v>1851</v>
      </c>
      <c r="B5" s="15"/>
      <c r="C5" s="16">
        <v>451892</v>
      </c>
    </row>
    <row r="6" s="11" customFormat="1" ht="30" customHeight="1" spans="1:3">
      <c r="A6" s="14" t="s">
        <v>2275</v>
      </c>
      <c r="B6" s="15"/>
      <c r="C6" s="16">
        <v>167342</v>
      </c>
    </row>
    <row r="7" s="11" customFormat="1" ht="30" customHeight="1" spans="1:3">
      <c r="A7" s="14" t="s">
        <v>2276</v>
      </c>
      <c r="B7" s="15"/>
      <c r="C7" s="16">
        <v>284550</v>
      </c>
    </row>
    <row r="8" s="11" customFormat="1" ht="30" customHeight="1" spans="1:3">
      <c r="A8" s="14" t="s">
        <v>2277</v>
      </c>
      <c r="B8" s="16">
        <v>595227</v>
      </c>
      <c r="C8" s="15"/>
    </row>
    <row r="9" s="11" customFormat="1" ht="30" customHeight="1" spans="1:3">
      <c r="A9" s="14" t="s">
        <v>2275</v>
      </c>
      <c r="B9" s="16">
        <v>187027</v>
      </c>
      <c r="C9" s="15"/>
    </row>
    <row r="10" s="11" customFormat="1" ht="30" customHeight="1" spans="1:3">
      <c r="A10" s="14" t="s">
        <v>2276</v>
      </c>
      <c r="B10" s="16">
        <v>408200</v>
      </c>
      <c r="C10" s="15"/>
    </row>
    <row r="11" s="11" customFormat="1" ht="30" customHeight="1" spans="1:3">
      <c r="A11" s="14" t="s">
        <v>1853</v>
      </c>
      <c r="B11" s="15"/>
      <c r="C11" s="16">
        <v>148068</v>
      </c>
    </row>
    <row r="12" s="11" customFormat="1" ht="30" customHeight="1" spans="1:3">
      <c r="A12" s="14" t="s">
        <v>2275</v>
      </c>
      <c r="B12" s="15"/>
      <c r="C12" s="16">
        <v>18868</v>
      </c>
    </row>
    <row r="13" s="11" customFormat="1" ht="30" customHeight="1" spans="1:3">
      <c r="A13" s="14" t="s">
        <v>2276</v>
      </c>
      <c r="B13" s="15"/>
      <c r="C13" s="16">
        <v>129200</v>
      </c>
    </row>
    <row r="14" s="11" customFormat="1" ht="30" customHeight="1" spans="1:3">
      <c r="A14" s="14" t="s">
        <v>1854</v>
      </c>
      <c r="B14" s="15"/>
      <c r="C14" s="16">
        <v>23480</v>
      </c>
    </row>
    <row r="15" s="11" customFormat="1" ht="30" customHeight="1" spans="1:3">
      <c r="A15" s="14" t="s">
        <v>2275</v>
      </c>
      <c r="B15" s="15"/>
      <c r="C15" s="16">
        <v>11680</v>
      </c>
    </row>
    <row r="16" s="11" customFormat="1" ht="30" customHeight="1" spans="1:3">
      <c r="A16" s="14" t="s">
        <v>2276</v>
      </c>
      <c r="B16" s="15"/>
      <c r="C16" s="16">
        <v>11800</v>
      </c>
    </row>
    <row r="17" s="11" customFormat="1" ht="30" customHeight="1" spans="1:3">
      <c r="A17" s="14" t="s">
        <v>1856</v>
      </c>
      <c r="B17" s="15"/>
      <c r="C17" s="16">
        <v>576482</v>
      </c>
    </row>
    <row r="18" s="11" customFormat="1" ht="30" customHeight="1" spans="1:3">
      <c r="A18" s="14" t="s">
        <v>2275</v>
      </c>
      <c r="B18" s="15"/>
      <c r="C18" s="16">
        <v>174532</v>
      </c>
    </row>
    <row r="19" s="11" customFormat="1" ht="30" customHeight="1" spans="1:3">
      <c r="A19" s="14" t="s">
        <v>2276</v>
      </c>
      <c r="B19" s="15"/>
      <c r="C19" s="16">
        <v>401950</v>
      </c>
    </row>
    <row r="20" s="11" customFormat="1" ht="16.95" customHeight="1"/>
  </sheetData>
  <mergeCells count="3">
    <mergeCell ref="A1:C1"/>
    <mergeCell ref="A2:C2"/>
    <mergeCell ref="A3:C3"/>
  </mergeCells>
  <printOptions horizontalCentered="1" gridLines="1"/>
  <pageMargins left="0.85" right="0.4" top="1.07" bottom="0.984251968503937" header="0.21" footer="0"/>
  <pageSetup paperSize="9" orientation="portrait" blackAndWhite="1"/>
  <headerFooter alignWithMargins="0">
    <oddHeader>&amp;C@$</oddHeader>
    <oddFooter>&amp;C@&amp;- &amp;P&amp;-$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I7" sqref="I7"/>
    </sheetView>
  </sheetViews>
  <sheetFormatPr defaultColWidth="8.8" defaultRowHeight="15.6" outlineLevelCol="6"/>
  <cols>
    <col min="1" max="1" width="27.7" customWidth="1"/>
    <col min="2" max="5" width="17.2" customWidth="1"/>
    <col min="8" max="8" width="12.8"/>
  </cols>
  <sheetData>
    <row r="1" ht="48" customHeight="1" spans="1:5">
      <c r="A1" s="2" t="s">
        <v>2278</v>
      </c>
      <c r="B1" s="2"/>
      <c r="C1" s="2"/>
      <c r="D1" s="2"/>
      <c r="E1" s="2"/>
    </row>
    <row r="2" ht="19" customHeight="1" spans="1:7">
      <c r="A2" s="3" t="s">
        <v>2279</v>
      </c>
      <c r="B2" s="3"/>
      <c r="C2" s="3"/>
      <c r="D2" s="3"/>
      <c r="E2" s="3"/>
      <c r="F2" s="4"/>
      <c r="G2" s="4"/>
    </row>
    <row r="3" spans="1:5">
      <c r="A3" s="5" t="s">
        <v>2229</v>
      </c>
      <c r="B3" s="5"/>
      <c r="C3" s="5"/>
      <c r="D3" s="5"/>
      <c r="E3" s="5"/>
    </row>
    <row r="4" s="1" customFormat="1" ht="36" customHeight="1" spans="1:5">
      <c r="A4" s="6" t="s">
        <v>2280</v>
      </c>
      <c r="B4" s="6" t="s">
        <v>2281</v>
      </c>
      <c r="C4" s="6" t="s">
        <v>2282</v>
      </c>
      <c r="D4" s="6" t="s">
        <v>2283</v>
      </c>
      <c r="E4" s="6" t="s">
        <v>2284</v>
      </c>
    </row>
    <row r="5" s="1" customFormat="1" ht="31" customHeight="1" spans="1:5">
      <c r="A5" s="7" t="s">
        <v>2285</v>
      </c>
      <c r="B5" s="8">
        <v>0</v>
      </c>
      <c r="C5" s="8">
        <v>0</v>
      </c>
      <c r="D5" s="8">
        <v>0</v>
      </c>
      <c r="E5" s="8"/>
    </row>
    <row r="6" s="1" customFormat="1" ht="31" customHeight="1" spans="1:5">
      <c r="A6" s="7" t="s">
        <v>2286</v>
      </c>
      <c r="B6" s="8">
        <v>1120</v>
      </c>
      <c r="C6" s="8">
        <v>1056</v>
      </c>
      <c r="D6" s="8">
        <v>14.48</v>
      </c>
      <c r="E6" s="9">
        <f>C6/B6*100</f>
        <v>94.2857142857143</v>
      </c>
    </row>
    <row r="7" s="1" customFormat="1" ht="31" customHeight="1" spans="1:5">
      <c r="A7" s="7" t="s">
        <v>2287</v>
      </c>
      <c r="B7" s="8">
        <v>1243</v>
      </c>
      <c r="C7" s="8">
        <v>1157</v>
      </c>
      <c r="D7" s="8">
        <v>-17.68</v>
      </c>
      <c r="E7" s="9">
        <f>C7/B7*100</f>
        <v>93.0812550281577</v>
      </c>
    </row>
    <row r="8" s="1" customFormat="1" ht="31" customHeight="1" spans="1:5">
      <c r="A8" s="7" t="s">
        <v>2288</v>
      </c>
      <c r="B8" s="8">
        <v>1213</v>
      </c>
      <c r="C8" s="8">
        <v>871</v>
      </c>
      <c r="D8" s="8">
        <v>-5.11</v>
      </c>
      <c r="E8" s="9">
        <f>C8/B8*100</f>
        <v>71.805441055235</v>
      </c>
    </row>
    <row r="9" s="1" customFormat="1" ht="31" customHeight="1" spans="1:5">
      <c r="A9" s="7" t="s">
        <v>2289</v>
      </c>
      <c r="B9" s="8">
        <v>30</v>
      </c>
      <c r="C9" s="8">
        <v>286</v>
      </c>
      <c r="D9" s="8">
        <v>-41.46</v>
      </c>
      <c r="E9" s="9">
        <f>C9/B9*100</f>
        <v>953.333333333333</v>
      </c>
    </row>
    <row r="10" s="1" customFormat="1" ht="31" customHeight="1" spans="1:5">
      <c r="A10" s="6" t="s">
        <v>2290</v>
      </c>
      <c r="B10" s="8">
        <f>SUM(B6:B7)</f>
        <v>2363</v>
      </c>
      <c r="C10" s="8">
        <f>SUM(C6:C7)</f>
        <v>2213</v>
      </c>
      <c r="D10" s="8"/>
      <c r="E10" s="9">
        <f>C10/B10*100</f>
        <v>93.6521371138383</v>
      </c>
    </row>
    <row r="11" spans="1:1">
      <c r="A11" s="10" t="s">
        <v>2291</v>
      </c>
    </row>
    <row r="12" spans="1:1">
      <c r="A12" s="10" t="s">
        <v>2292</v>
      </c>
    </row>
    <row r="13" spans="1:1">
      <c r="A13" s="10" t="s">
        <v>2293</v>
      </c>
    </row>
    <row r="14" spans="1:1">
      <c r="A14" s="10" t="s">
        <v>2294</v>
      </c>
    </row>
  </sheetData>
  <mergeCells count="3">
    <mergeCell ref="A1:E1"/>
    <mergeCell ref="A2:E2"/>
    <mergeCell ref="A3:E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showGridLines="0" showZeros="0" zoomScaleSheetLayoutView="60" workbookViewId="0">
      <selection activeCell="A2" sqref="A2:H2"/>
    </sheetView>
  </sheetViews>
  <sheetFormatPr defaultColWidth="9.1" defaultRowHeight="15.6"/>
  <cols>
    <col min="1" max="1" width="30.1" style="56" customWidth="1"/>
    <col min="2" max="4" width="16.6" style="56" customWidth="1"/>
    <col min="5" max="5" width="30.1" style="56" customWidth="1"/>
    <col min="6" max="8" width="18" style="56" customWidth="1"/>
    <col min="9" max="13" width="9.1" style="56" hidden="1" customWidth="1"/>
    <col min="14" max="16384" width="9.1" style="21"/>
  </cols>
  <sheetData>
    <row r="1" s="56" customFormat="1" ht="33.9" customHeight="1" spans="1:8">
      <c r="A1" s="22" t="s">
        <v>42</v>
      </c>
      <c r="B1" s="22"/>
      <c r="C1" s="22"/>
      <c r="D1" s="22"/>
      <c r="E1" s="22"/>
      <c r="F1" s="22"/>
      <c r="G1" s="22"/>
      <c r="H1" s="22"/>
    </row>
    <row r="2" s="56" customFormat="1" ht="17.1" customHeight="1" spans="1:8">
      <c r="A2" s="23" t="s">
        <v>43</v>
      </c>
      <c r="B2" s="23"/>
      <c r="C2" s="23"/>
      <c r="D2" s="23"/>
      <c r="E2" s="23"/>
      <c r="F2" s="23"/>
      <c r="G2" s="23"/>
      <c r="H2" s="23"/>
    </row>
    <row r="3" s="56" customFormat="1" ht="17.1" customHeight="1" spans="1:8">
      <c r="A3" s="23" t="s">
        <v>44</v>
      </c>
      <c r="B3" s="23"/>
      <c r="C3" s="23"/>
      <c r="D3" s="23"/>
      <c r="E3" s="23"/>
      <c r="F3" s="23"/>
      <c r="G3" s="23"/>
      <c r="H3" s="23"/>
    </row>
    <row r="4" s="56" customFormat="1" ht="18.75" customHeight="1" spans="1:13">
      <c r="A4" s="108" t="s">
        <v>45</v>
      </c>
      <c r="B4" s="108" t="s">
        <v>46</v>
      </c>
      <c r="C4" s="108" t="s">
        <v>47</v>
      </c>
      <c r="D4" s="108" t="s">
        <v>48</v>
      </c>
      <c r="E4" s="108" t="s">
        <v>45</v>
      </c>
      <c r="F4" s="108" t="s">
        <v>46</v>
      </c>
      <c r="G4" s="108" t="s">
        <v>47</v>
      </c>
      <c r="H4" s="108" t="s">
        <v>48</v>
      </c>
      <c r="I4" s="113"/>
      <c r="J4" s="114"/>
      <c r="K4" s="114"/>
      <c r="L4" s="114"/>
      <c r="M4" s="114"/>
    </row>
    <row r="5" s="56" customFormat="1" ht="17.1" customHeight="1" spans="1:13">
      <c r="A5" s="110" t="s">
        <v>49</v>
      </c>
      <c r="B5" s="109">
        <v>133900</v>
      </c>
      <c r="C5" s="109">
        <v>142223</v>
      </c>
      <c r="D5" s="109">
        <v>142223</v>
      </c>
      <c r="E5" s="110" t="s">
        <v>50</v>
      </c>
      <c r="F5" s="109">
        <v>26615</v>
      </c>
      <c r="G5" s="109">
        <v>26210</v>
      </c>
      <c r="H5" s="109">
        <v>24839</v>
      </c>
      <c r="I5" s="113"/>
      <c r="J5" s="114"/>
      <c r="K5" s="114"/>
      <c r="L5" s="114"/>
      <c r="M5" s="114"/>
    </row>
    <row r="6" s="56" customFormat="1" ht="17.1" customHeight="1" spans="1:13">
      <c r="A6" s="110" t="s">
        <v>51</v>
      </c>
      <c r="B6" s="109">
        <v>41000</v>
      </c>
      <c r="C6" s="109">
        <v>45275</v>
      </c>
      <c r="D6" s="109">
        <v>45275</v>
      </c>
      <c r="E6" s="110" t="s">
        <v>52</v>
      </c>
      <c r="F6" s="109">
        <v>0</v>
      </c>
      <c r="G6" s="109">
        <v>0</v>
      </c>
      <c r="H6" s="109">
        <v>0</v>
      </c>
      <c r="I6" s="113"/>
      <c r="J6" s="114"/>
      <c r="K6" s="114"/>
      <c r="L6" s="114"/>
      <c r="M6" s="114"/>
    </row>
    <row r="7" s="56" customFormat="1" ht="17.1" customHeight="1" spans="1:13">
      <c r="A7" s="110" t="s">
        <v>53</v>
      </c>
      <c r="B7" s="109">
        <v>14300</v>
      </c>
      <c r="C7" s="109">
        <v>10191</v>
      </c>
      <c r="D7" s="109">
        <v>10191</v>
      </c>
      <c r="E7" s="110" t="s">
        <v>54</v>
      </c>
      <c r="F7" s="109">
        <v>0</v>
      </c>
      <c r="G7" s="109">
        <v>80</v>
      </c>
      <c r="H7" s="109">
        <v>63</v>
      </c>
      <c r="I7" s="113"/>
      <c r="J7" s="114"/>
      <c r="K7" s="114"/>
      <c r="L7" s="114"/>
      <c r="M7" s="114"/>
    </row>
    <row r="8" s="56" customFormat="1" ht="17.1" customHeight="1" spans="1:13">
      <c r="A8" s="110" t="s">
        <v>55</v>
      </c>
      <c r="B8" s="109">
        <v>25000</v>
      </c>
      <c r="C8" s="109">
        <v>34929</v>
      </c>
      <c r="D8" s="109">
        <v>34929</v>
      </c>
      <c r="E8" s="110" t="s">
        <v>56</v>
      </c>
      <c r="F8" s="109">
        <v>12378</v>
      </c>
      <c r="G8" s="109">
        <v>14252</v>
      </c>
      <c r="H8" s="109">
        <v>12502</v>
      </c>
      <c r="I8" s="113"/>
      <c r="J8" s="114"/>
      <c r="K8" s="114"/>
      <c r="L8" s="114"/>
      <c r="M8" s="114"/>
    </row>
    <row r="9" s="56" customFormat="1" ht="17.1" customHeight="1" spans="1:13">
      <c r="A9" s="110" t="s">
        <v>57</v>
      </c>
      <c r="B9" s="109">
        <v>10000</v>
      </c>
      <c r="C9" s="109">
        <v>4738</v>
      </c>
      <c r="D9" s="109">
        <v>4738</v>
      </c>
      <c r="E9" s="110" t="s">
        <v>58</v>
      </c>
      <c r="F9" s="109">
        <v>102863</v>
      </c>
      <c r="G9" s="109">
        <v>117423</v>
      </c>
      <c r="H9" s="109">
        <v>105922</v>
      </c>
      <c r="I9" s="113"/>
      <c r="J9" s="114"/>
      <c r="K9" s="114"/>
      <c r="L9" s="114"/>
      <c r="M9" s="114"/>
    </row>
    <row r="10" s="56" customFormat="1" ht="17.1" customHeight="1" spans="1:13">
      <c r="A10" s="110" t="s">
        <v>59</v>
      </c>
      <c r="B10" s="109">
        <v>4600</v>
      </c>
      <c r="C10" s="109">
        <v>3947</v>
      </c>
      <c r="D10" s="109">
        <v>3947</v>
      </c>
      <c r="E10" s="110" t="s">
        <v>60</v>
      </c>
      <c r="F10" s="109">
        <v>4286</v>
      </c>
      <c r="G10" s="109">
        <v>8493</v>
      </c>
      <c r="H10" s="109">
        <v>8065</v>
      </c>
      <c r="I10" s="113"/>
      <c r="J10" s="114"/>
      <c r="K10" s="114"/>
      <c r="L10" s="114"/>
      <c r="M10" s="114"/>
    </row>
    <row r="11" s="56" customFormat="1" ht="17.1" customHeight="1" spans="1:13">
      <c r="A11" s="110" t="s">
        <v>61</v>
      </c>
      <c r="B11" s="109">
        <v>3200</v>
      </c>
      <c r="C11" s="109">
        <v>4063</v>
      </c>
      <c r="D11" s="109">
        <v>4063</v>
      </c>
      <c r="E11" s="110" t="s">
        <v>62</v>
      </c>
      <c r="F11" s="109">
        <v>4935</v>
      </c>
      <c r="G11" s="109">
        <v>5729</v>
      </c>
      <c r="H11" s="109">
        <v>4830</v>
      </c>
      <c r="I11" s="113"/>
      <c r="J11" s="114"/>
      <c r="K11" s="114"/>
      <c r="L11" s="114"/>
      <c r="M11" s="114"/>
    </row>
    <row r="12" s="56" customFormat="1" ht="17.1" customHeight="1" spans="1:13">
      <c r="A12" s="110" t="s">
        <v>63</v>
      </c>
      <c r="B12" s="109">
        <v>4700</v>
      </c>
      <c r="C12" s="109">
        <v>5904</v>
      </c>
      <c r="D12" s="109">
        <v>5904</v>
      </c>
      <c r="E12" s="110" t="s">
        <v>64</v>
      </c>
      <c r="F12" s="109">
        <v>47348</v>
      </c>
      <c r="G12" s="109">
        <v>61707</v>
      </c>
      <c r="H12" s="109">
        <v>58359</v>
      </c>
      <c r="I12" s="113"/>
      <c r="J12" s="114"/>
      <c r="K12" s="114"/>
      <c r="L12" s="114"/>
      <c r="M12" s="114"/>
    </row>
    <row r="13" s="56" customFormat="1" ht="17.1" customHeight="1" spans="1:13">
      <c r="A13" s="110" t="s">
        <v>65</v>
      </c>
      <c r="B13" s="109">
        <v>5000</v>
      </c>
      <c r="C13" s="109">
        <v>4580</v>
      </c>
      <c r="D13" s="109">
        <v>4580</v>
      </c>
      <c r="E13" s="110" t="s">
        <v>66</v>
      </c>
      <c r="F13" s="109">
        <v>43076</v>
      </c>
      <c r="G13" s="109">
        <v>54871</v>
      </c>
      <c r="H13" s="109">
        <v>53641</v>
      </c>
      <c r="I13" s="113"/>
      <c r="J13" s="114"/>
      <c r="K13" s="114"/>
      <c r="L13" s="114"/>
      <c r="M13" s="114"/>
    </row>
    <row r="14" s="56" customFormat="1" ht="17.1" customHeight="1" spans="1:13">
      <c r="A14" s="110" t="s">
        <v>67</v>
      </c>
      <c r="B14" s="109">
        <v>4000</v>
      </c>
      <c r="C14" s="109">
        <v>6294</v>
      </c>
      <c r="D14" s="109">
        <v>6294</v>
      </c>
      <c r="E14" s="110" t="s">
        <v>68</v>
      </c>
      <c r="F14" s="109">
        <v>11381</v>
      </c>
      <c r="G14" s="109">
        <v>36892</v>
      </c>
      <c r="H14" s="109">
        <v>23898</v>
      </c>
      <c r="I14" s="113"/>
      <c r="J14" s="114"/>
      <c r="K14" s="114"/>
      <c r="L14" s="114"/>
      <c r="M14" s="114"/>
    </row>
    <row r="15" s="56" customFormat="1" ht="17.1" customHeight="1" spans="1:13">
      <c r="A15" s="110" t="s">
        <v>69</v>
      </c>
      <c r="B15" s="109">
        <v>1700</v>
      </c>
      <c r="C15" s="109">
        <v>2106</v>
      </c>
      <c r="D15" s="109">
        <v>2106</v>
      </c>
      <c r="E15" s="110" t="s">
        <v>70</v>
      </c>
      <c r="F15" s="109">
        <v>3143</v>
      </c>
      <c r="G15" s="109">
        <v>3143</v>
      </c>
      <c r="H15" s="109">
        <v>3143</v>
      </c>
      <c r="I15" s="113"/>
      <c r="J15" s="114"/>
      <c r="K15" s="114"/>
      <c r="L15" s="114"/>
      <c r="M15" s="114"/>
    </row>
    <row r="16" s="56" customFormat="1" ht="17.1" customHeight="1" spans="1:13">
      <c r="A16" s="110" t="s">
        <v>71</v>
      </c>
      <c r="B16" s="109">
        <v>9000</v>
      </c>
      <c r="C16" s="109">
        <v>6035</v>
      </c>
      <c r="D16" s="109">
        <v>6035</v>
      </c>
      <c r="E16" s="110" t="s">
        <v>72</v>
      </c>
      <c r="F16" s="109">
        <v>42671</v>
      </c>
      <c r="G16" s="109">
        <v>78928</v>
      </c>
      <c r="H16" s="109">
        <v>55481</v>
      </c>
      <c r="I16" s="113"/>
      <c r="J16" s="114"/>
      <c r="K16" s="114"/>
      <c r="L16" s="114"/>
      <c r="M16" s="114"/>
    </row>
    <row r="17" s="56" customFormat="1" ht="17.1" customHeight="1" spans="1:13">
      <c r="A17" s="110" t="s">
        <v>73</v>
      </c>
      <c r="B17" s="109">
        <v>8500</v>
      </c>
      <c r="C17" s="109">
        <v>11567</v>
      </c>
      <c r="D17" s="109">
        <v>11567</v>
      </c>
      <c r="E17" s="110" t="s">
        <v>74</v>
      </c>
      <c r="F17" s="109">
        <v>6952</v>
      </c>
      <c r="G17" s="109">
        <v>19183</v>
      </c>
      <c r="H17" s="109">
        <v>10176</v>
      </c>
      <c r="I17" s="113"/>
      <c r="J17" s="114"/>
      <c r="K17" s="114"/>
      <c r="L17" s="114"/>
      <c r="M17" s="114"/>
    </row>
    <row r="18" s="56" customFormat="1" ht="17.1" customHeight="1" spans="1:13">
      <c r="A18" s="110" t="s">
        <v>75</v>
      </c>
      <c r="B18" s="109">
        <v>2000</v>
      </c>
      <c r="C18" s="109">
        <v>1799</v>
      </c>
      <c r="D18" s="109">
        <v>1799</v>
      </c>
      <c r="E18" s="110" t="s">
        <v>76</v>
      </c>
      <c r="F18" s="109">
        <v>5187</v>
      </c>
      <c r="G18" s="109">
        <v>5073</v>
      </c>
      <c r="H18" s="109">
        <v>5073</v>
      </c>
      <c r="I18" s="113"/>
      <c r="J18" s="114"/>
      <c r="K18" s="114"/>
      <c r="L18" s="114"/>
      <c r="M18" s="114"/>
    </row>
    <row r="19" s="56" customFormat="1" ht="18.75" customHeight="1" spans="1:13">
      <c r="A19" s="110" t="s">
        <v>77</v>
      </c>
      <c r="B19" s="109">
        <v>900</v>
      </c>
      <c r="C19" s="109">
        <v>795</v>
      </c>
      <c r="D19" s="109">
        <v>795</v>
      </c>
      <c r="E19" s="110" t="s">
        <v>78</v>
      </c>
      <c r="F19" s="109">
        <v>658</v>
      </c>
      <c r="G19" s="109">
        <v>1183</v>
      </c>
      <c r="H19" s="109">
        <v>965</v>
      </c>
      <c r="I19" s="113"/>
      <c r="J19" s="114"/>
      <c r="K19" s="114"/>
      <c r="L19" s="114"/>
      <c r="M19" s="114"/>
    </row>
    <row r="20" s="56" customFormat="1" ht="17.1" customHeight="1" spans="1:13">
      <c r="A20" s="110" t="s">
        <v>79</v>
      </c>
      <c r="B20" s="109">
        <v>0</v>
      </c>
      <c r="C20" s="109">
        <v>0</v>
      </c>
      <c r="D20" s="109">
        <v>0</v>
      </c>
      <c r="E20" s="110" t="s">
        <v>80</v>
      </c>
      <c r="F20" s="109">
        <v>0</v>
      </c>
      <c r="G20" s="109">
        <v>19</v>
      </c>
      <c r="H20" s="109">
        <v>19</v>
      </c>
      <c r="I20" s="113"/>
      <c r="J20" s="114"/>
      <c r="K20" s="114"/>
      <c r="L20" s="114"/>
      <c r="M20" s="114"/>
    </row>
    <row r="21" s="56" customFormat="1" ht="17.1" customHeight="1" spans="1:13">
      <c r="A21" s="110" t="s">
        <v>81</v>
      </c>
      <c r="B21" s="109">
        <v>50000</v>
      </c>
      <c r="C21" s="109">
        <v>62495</v>
      </c>
      <c r="D21" s="109">
        <v>62495</v>
      </c>
      <c r="E21" s="110" t="s">
        <v>82</v>
      </c>
      <c r="F21" s="109">
        <v>0</v>
      </c>
      <c r="G21" s="109">
        <v>0</v>
      </c>
      <c r="H21" s="109">
        <v>0</v>
      </c>
      <c r="I21" s="113"/>
      <c r="J21" s="114"/>
      <c r="K21" s="114"/>
      <c r="L21" s="114"/>
      <c r="M21" s="114"/>
    </row>
    <row r="22" s="56" customFormat="1" ht="17.1" customHeight="1" spans="1:13">
      <c r="A22" s="110" t="s">
        <v>83</v>
      </c>
      <c r="B22" s="109">
        <v>5450</v>
      </c>
      <c r="C22" s="109">
        <v>3497</v>
      </c>
      <c r="D22" s="109">
        <v>3497</v>
      </c>
      <c r="E22" s="110" t="s">
        <v>84</v>
      </c>
      <c r="F22" s="109">
        <v>2087</v>
      </c>
      <c r="G22" s="109">
        <v>2087</v>
      </c>
      <c r="H22" s="109">
        <v>2087</v>
      </c>
      <c r="I22" s="113"/>
      <c r="J22" s="114"/>
      <c r="K22" s="114"/>
      <c r="L22" s="114"/>
      <c r="M22" s="114"/>
    </row>
    <row r="23" s="56" customFormat="1" ht="17.1" customHeight="1" spans="1:13">
      <c r="A23" s="110" t="s">
        <v>85</v>
      </c>
      <c r="B23" s="109">
        <v>7500</v>
      </c>
      <c r="C23" s="109">
        <v>3316</v>
      </c>
      <c r="D23" s="109">
        <v>3315</v>
      </c>
      <c r="E23" s="110" t="s">
        <v>86</v>
      </c>
      <c r="F23" s="109">
        <v>6319</v>
      </c>
      <c r="G23" s="109">
        <v>8345</v>
      </c>
      <c r="H23" s="109">
        <v>6991</v>
      </c>
      <c r="I23" s="113"/>
      <c r="J23" s="114"/>
      <c r="K23" s="114"/>
      <c r="L23" s="114"/>
      <c r="M23" s="114"/>
    </row>
    <row r="24" s="56" customFormat="1" ht="17.1" customHeight="1" spans="1:13">
      <c r="A24" s="110" t="s">
        <v>87</v>
      </c>
      <c r="B24" s="109">
        <v>16850</v>
      </c>
      <c r="C24" s="109">
        <v>7486</v>
      </c>
      <c r="D24" s="109">
        <v>7487</v>
      </c>
      <c r="E24" s="110" t="s">
        <v>88</v>
      </c>
      <c r="F24" s="109">
        <v>1283</v>
      </c>
      <c r="G24" s="109">
        <v>1351</v>
      </c>
      <c r="H24" s="109">
        <v>1289</v>
      </c>
      <c r="I24" s="113"/>
      <c r="J24" s="114"/>
      <c r="K24" s="114"/>
      <c r="L24" s="114"/>
      <c r="M24" s="114"/>
    </row>
    <row r="25" s="56" customFormat="1" ht="17.1" customHeight="1" spans="1:13">
      <c r="A25" s="110" t="s">
        <v>89</v>
      </c>
      <c r="B25" s="109">
        <v>0</v>
      </c>
      <c r="C25" s="109">
        <v>0</v>
      </c>
      <c r="D25" s="109">
        <v>0</v>
      </c>
      <c r="E25" s="110" t="s">
        <v>90</v>
      </c>
      <c r="F25" s="109">
        <v>1081</v>
      </c>
      <c r="G25" s="109">
        <v>5789</v>
      </c>
      <c r="H25" s="109">
        <v>2081</v>
      </c>
      <c r="I25" s="113"/>
      <c r="J25" s="114"/>
      <c r="K25" s="114"/>
      <c r="L25" s="114"/>
      <c r="M25" s="114"/>
    </row>
    <row r="26" s="56" customFormat="1" ht="17.1" customHeight="1" spans="1:13">
      <c r="A26" s="110" t="s">
        <v>91</v>
      </c>
      <c r="B26" s="109">
        <v>20000</v>
      </c>
      <c r="C26" s="109">
        <v>47049</v>
      </c>
      <c r="D26" s="109">
        <v>47049</v>
      </c>
      <c r="E26" s="110" t="s">
        <v>92</v>
      </c>
      <c r="F26" s="109">
        <v>3800</v>
      </c>
      <c r="G26" s="109">
        <v>0</v>
      </c>
      <c r="H26" s="109">
        <v>0</v>
      </c>
      <c r="I26" s="113"/>
      <c r="J26" s="114"/>
      <c r="K26" s="114"/>
      <c r="L26" s="114"/>
      <c r="M26" s="114"/>
    </row>
    <row r="27" s="56" customFormat="1" ht="17.1" customHeight="1" spans="1:13">
      <c r="A27" s="110" t="s">
        <v>93</v>
      </c>
      <c r="B27" s="109">
        <v>200</v>
      </c>
      <c r="C27" s="109">
        <v>1147</v>
      </c>
      <c r="D27" s="109">
        <v>1147</v>
      </c>
      <c r="E27" s="110" t="s">
        <v>94</v>
      </c>
      <c r="F27" s="109">
        <v>0</v>
      </c>
      <c r="G27" s="109">
        <v>478</v>
      </c>
      <c r="H27" s="109">
        <v>0</v>
      </c>
      <c r="I27" s="113"/>
      <c r="J27" s="114"/>
      <c r="K27" s="114"/>
      <c r="L27" s="114"/>
      <c r="M27" s="114"/>
    </row>
    <row r="28" s="56" customFormat="1" ht="17.1" customHeight="1" spans="1:13">
      <c r="A28" s="111"/>
      <c r="B28" s="112"/>
      <c r="C28" s="112"/>
      <c r="D28" s="112"/>
      <c r="E28" s="110" t="s">
        <v>95</v>
      </c>
      <c r="F28" s="109">
        <v>5700</v>
      </c>
      <c r="G28" s="109">
        <v>5698</v>
      </c>
      <c r="H28" s="109">
        <v>5698</v>
      </c>
      <c r="I28" s="113"/>
      <c r="J28" s="114"/>
      <c r="K28" s="114"/>
      <c r="L28" s="114"/>
      <c r="M28" s="114"/>
    </row>
    <row r="29" s="56" customFormat="1" ht="17.1" customHeight="1" spans="1:13">
      <c r="A29" s="111"/>
      <c r="B29" s="112"/>
      <c r="C29" s="112"/>
      <c r="D29" s="112"/>
      <c r="E29" s="110" t="s">
        <v>96</v>
      </c>
      <c r="F29" s="109">
        <v>0</v>
      </c>
      <c r="G29" s="109">
        <v>1</v>
      </c>
      <c r="H29" s="109">
        <v>1</v>
      </c>
      <c r="I29" s="113"/>
      <c r="J29" s="114"/>
      <c r="K29" s="114"/>
      <c r="L29" s="114"/>
      <c r="M29" s="114"/>
    </row>
    <row r="30" s="56" customFormat="1" ht="17.1" customHeight="1" spans="1:13">
      <c r="A30" s="110"/>
      <c r="B30" s="112"/>
      <c r="C30" s="112"/>
      <c r="D30" s="112"/>
      <c r="E30" s="110"/>
      <c r="F30" s="112"/>
      <c r="G30" s="112"/>
      <c r="H30" s="112"/>
      <c r="I30" s="113"/>
      <c r="J30" s="114"/>
      <c r="K30" s="114"/>
      <c r="L30" s="114"/>
      <c r="M30" s="114"/>
    </row>
    <row r="31" s="56" customFormat="1" ht="17.1" customHeight="1" spans="1:13">
      <c r="A31" s="110"/>
      <c r="B31" s="112"/>
      <c r="C31" s="112"/>
      <c r="D31" s="112"/>
      <c r="E31" s="110"/>
      <c r="F31" s="112"/>
      <c r="G31" s="112"/>
      <c r="H31" s="112"/>
      <c r="I31" s="113"/>
      <c r="J31" s="114"/>
      <c r="K31" s="114"/>
      <c r="L31" s="114"/>
      <c r="M31" s="114"/>
    </row>
    <row r="32" s="56" customFormat="1" ht="17.1" customHeight="1" spans="1:13">
      <c r="A32" s="110"/>
      <c r="B32" s="112"/>
      <c r="C32" s="112"/>
      <c r="D32" s="112"/>
      <c r="E32" s="110"/>
      <c r="F32" s="112"/>
      <c r="G32" s="112"/>
      <c r="H32" s="112"/>
      <c r="I32" s="113"/>
      <c r="J32" s="114"/>
      <c r="K32" s="114"/>
      <c r="L32" s="114"/>
      <c r="M32" s="114"/>
    </row>
    <row r="33" s="56" customFormat="1" ht="17.1" customHeight="1" spans="1:13">
      <c r="A33" s="110"/>
      <c r="B33" s="112"/>
      <c r="C33" s="112"/>
      <c r="D33" s="112"/>
      <c r="E33" s="110"/>
      <c r="F33" s="112"/>
      <c r="G33" s="112"/>
      <c r="H33" s="112"/>
      <c r="I33" s="113"/>
      <c r="J33" s="114"/>
      <c r="K33" s="114"/>
      <c r="L33" s="114"/>
      <c r="M33" s="114"/>
    </row>
    <row r="34" s="56" customFormat="1" ht="17.1" customHeight="1" spans="1:13">
      <c r="A34" s="110"/>
      <c r="B34" s="112"/>
      <c r="C34" s="112"/>
      <c r="D34" s="112"/>
      <c r="E34" s="110"/>
      <c r="F34" s="112"/>
      <c r="G34" s="112"/>
      <c r="H34" s="112"/>
      <c r="I34" s="113"/>
      <c r="J34" s="114"/>
      <c r="K34" s="114"/>
      <c r="L34" s="114"/>
      <c r="M34" s="114"/>
    </row>
    <row r="35" s="56" customFormat="1" ht="17.1" customHeight="1" spans="1:13">
      <c r="A35" s="110"/>
      <c r="B35" s="112"/>
      <c r="C35" s="112"/>
      <c r="D35" s="112"/>
      <c r="E35" s="110"/>
      <c r="F35" s="112"/>
      <c r="G35" s="112"/>
      <c r="H35" s="112"/>
      <c r="I35" s="113"/>
      <c r="J35" s="114"/>
      <c r="K35" s="114"/>
      <c r="L35" s="114"/>
      <c r="M35" s="114"/>
    </row>
    <row r="36" s="56" customFormat="1" ht="17.1" customHeight="1" spans="1:13">
      <c r="A36" s="110"/>
      <c r="B36" s="112"/>
      <c r="C36" s="112"/>
      <c r="D36" s="112"/>
      <c r="E36" s="110"/>
      <c r="F36" s="112"/>
      <c r="G36" s="112"/>
      <c r="H36" s="112"/>
      <c r="I36" s="113"/>
      <c r="J36" s="114"/>
      <c r="K36" s="114"/>
      <c r="L36" s="114"/>
      <c r="M36" s="114"/>
    </row>
    <row r="37" s="56" customFormat="1" ht="17.1" customHeight="1" spans="1:13">
      <c r="A37" s="110"/>
      <c r="B37" s="112"/>
      <c r="C37" s="112"/>
      <c r="D37" s="112"/>
      <c r="E37" s="110"/>
      <c r="F37" s="112"/>
      <c r="G37" s="112"/>
      <c r="H37" s="112"/>
      <c r="I37" s="113"/>
      <c r="J37" s="114"/>
      <c r="K37" s="114"/>
      <c r="L37" s="114"/>
      <c r="M37" s="114"/>
    </row>
    <row r="38" s="56" customFormat="1" ht="17.1" customHeight="1" spans="1:13">
      <c r="A38" s="110"/>
      <c r="B38" s="112"/>
      <c r="C38" s="112"/>
      <c r="D38" s="112"/>
      <c r="E38" s="110"/>
      <c r="F38" s="112"/>
      <c r="G38" s="112"/>
      <c r="H38" s="112"/>
      <c r="I38" s="113"/>
      <c r="J38" s="114"/>
      <c r="K38" s="114"/>
      <c r="L38" s="114"/>
      <c r="M38" s="114"/>
    </row>
    <row r="39" s="56" customFormat="1" ht="17.1" customHeight="1" spans="1:13">
      <c r="A39" s="110"/>
      <c r="B39" s="112"/>
      <c r="C39" s="112"/>
      <c r="D39" s="112"/>
      <c r="E39" s="110"/>
      <c r="F39" s="112"/>
      <c r="G39" s="112"/>
      <c r="H39" s="112"/>
      <c r="I39" s="113"/>
      <c r="J39" s="114"/>
      <c r="K39" s="114"/>
      <c r="L39" s="114"/>
      <c r="M39" s="114"/>
    </row>
    <row r="40" s="56" customFormat="1" ht="17.1" customHeight="1" spans="1:13">
      <c r="A40" s="108" t="s">
        <v>97</v>
      </c>
      <c r="B40" s="109">
        <v>183900</v>
      </c>
      <c r="C40" s="109">
        <v>204718</v>
      </c>
      <c r="D40" s="109">
        <v>204718</v>
      </c>
      <c r="E40" s="108" t="s">
        <v>98</v>
      </c>
      <c r="F40" s="109">
        <v>331763</v>
      </c>
      <c r="G40" s="109">
        <v>456935</v>
      </c>
      <c r="H40" s="109">
        <v>385123</v>
      </c>
      <c r="I40" s="113"/>
      <c r="J40" s="114"/>
      <c r="K40" s="114"/>
      <c r="L40" s="114"/>
      <c r="M40" s="114"/>
    </row>
    <row r="41" s="56" customFormat="1" customHeight="1"/>
  </sheetData>
  <mergeCells count="3">
    <mergeCell ref="A1:H1"/>
    <mergeCell ref="A2:H2"/>
    <mergeCell ref="A3:H3"/>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showGridLines="0" showZeros="0" zoomScaleSheetLayoutView="60" workbookViewId="0">
      <selection activeCell="A3" sqref="A3:D3"/>
    </sheetView>
  </sheetViews>
  <sheetFormatPr defaultColWidth="9.1" defaultRowHeight="15.6" outlineLevelCol="3"/>
  <cols>
    <col min="1" max="1" width="42.5" style="56" customWidth="1"/>
    <col min="2" max="2" width="21.1" style="56" customWidth="1"/>
    <col min="3" max="3" width="42.5" style="56" customWidth="1"/>
    <col min="4" max="4" width="20" style="56" customWidth="1"/>
    <col min="5" max="16384" width="9.1" style="21"/>
  </cols>
  <sheetData>
    <row r="1" s="56" customFormat="1" ht="33.9" customHeight="1" spans="1:4">
      <c r="A1" s="22" t="s">
        <v>42</v>
      </c>
      <c r="B1" s="22"/>
      <c r="C1" s="22"/>
      <c r="D1" s="22"/>
    </row>
    <row r="2" s="56" customFormat="1" ht="17.1" customHeight="1" spans="1:4">
      <c r="A2" s="23" t="s">
        <v>99</v>
      </c>
      <c r="B2" s="23"/>
      <c r="C2" s="23"/>
      <c r="D2" s="23"/>
    </row>
    <row r="3" s="56" customFormat="1" ht="17.1" customHeight="1" spans="1:4">
      <c r="A3" s="23" t="s">
        <v>44</v>
      </c>
      <c r="B3" s="23"/>
      <c r="C3" s="23"/>
      <c r="D3" s="23"/>
    </row>
    <row r="4" s="56" customFormat="1" ht="17.1" customHeight="1" spans="1:4">
      <c r="A4" s="108" t="s">
        <v>100</v>
      </c>
      <c r="B4" s="108" t="s">
        <v>48</v>
      </c>
      <c r="C4" s="108" t="s">
        <v>100</v>
      </c>
      <c r="D4" s="108" t="s">
        <v>48</v>
      </c>
    </row>
    <row r="5" s="56" customFormat="1" ht="17.1" customHeight="1" spans="1:4">
      <c r="A5" s="108" t="s">
        <v>97</v>
      </c>
      <c r="B5" s="109">
        <v>204718</v>
      </c>
      <c r="C5" s="108" t="s">
        <v>98</v>
      </c>
      <c r="D5" s="109">
        <v>385123</v>
      </c>
    </row>
    <row r="6" s="56" customFormat="1" ht="17.1" customHeight="1" spans="1:4">
      <c r="A6" s="110" t="s">
        <v>101</v>
      </c>
      <c r="B6" s="109">
        <v>309484</v>
      </c>
      <c r="C6" s="110" t="s">
        <v>102</v>
      </c>
      <c r="D6" s="109">
        <v>61145</v>
      </c>
    </row>
    <row r="7" s="56" customFormat="1" ht="17.1" customHeight="1" spans="1:4">
      <c r="A7" s="110" t="s">
        <v>103</v>
      </c>
      <c r="B7" s="109">
        <v>9305</v>
      </c>
      <c r="C7" s="111"/>
      <c r="D7" s="112"/>
    </row>
    <row r="8" s="56" customFormat="1" ht="17.1" customHeight="1" spans="1:4">
      <c r="A8" s="110" t="s">
        <v>104</v>
      </c>
      <c r="B8" s="109">
        <v>272802</v>
      </c>
      <c r="C8" s="111"/>
      <c r="D8" s="112"/>
    </row>
    <row r="9" s="56" customFormat="1" ht="17.1" customHeight="1" spans="1:4">
      <c r="A9" s="110" t="s">
        <v>105</v>
      </c>
      <c r="B9" s="109">
        <v>27377</v>
      </c>
      <c r="C9" s="110"/>
      <c r="D9" s="112"/>
    </row>
    <row r="10" s="56" customFormat="1" ht="17.1" customHeight="1" spans="1:4">
      <c r="A10" s="110" t="s">
        <v>106</v>
      </c>
      <c r="B10" s="109">
        <v>0</v>
      </c>
      <c r="C10" s="110"/>
      <c r="D10" s="112"/>
    </row>
    <row r="11" s="56" customFormat="1" ht="17.25" customHeight="1" spans="1:4">
      <c r="A11" s="110" t="s">
        <v>107</v>
      </c>
      <c r="B11" s="109">
        <v>0</v>
      </c>
      <c r="C11" s="110"/>
      <c r="D11" s="112"/>
    </row>
    <row r="12" s="56" customFormat="1" ht="17.25" customHeight="1" spans="1:4">
      <c r="A12" s="110" t="s">
        <v>108</v>
      </c>
      <c r="B12" s="109">
        <v>1264</v>
      </c>
      <c r="C12" s="110" t="s">
        <v>109</v>
      </c>
      <c r="D12" s="109">
        <v>0</v>
      </c>
    </row>
    <row r="13" s="56" customFormat="1" ht="17.25" customHeight="1" spans="1:4">
      <c r="A13" s="110" t="s">
        <v>110</v>
      </c>
      <c r="B13" s="109">
        <v>18868</v>
      </c>
      <c r="C13" s="110" t="s">
        <v>111</v>
      </c>
      <c r="D13" s="109">
        <v>11680</v>
      </c>
    </row>
    <row r="14" s="56" customFormat="1" ht="17.25" customHeight="1" spans="1:4">
      <c r="A14" s="110"/>
      <c r="B14" s="112"/>
      <c r="C14" s="110" t="s">
        <v>112</v>
      </c>
      <c r="D14" s="109">
        <v>0</v>
      </c>
    </row>
    <row r="15" s="56" customFormat="1" ht="17.25" customHeight="1" spans="1:4">
      <c r="A15" s="110" t="s">
        <v>113</v>
      </c>
      <c r="B15" s="109">
        <v>0</v>
      </c>
      <c r="C15" s="110" t="s">
        <v>114</v>
      </c>
      <c r="D15" s="109">
        <v>0</v>
      </c>
    </row>
    <row r="16" s="56" customFormat="1" ht="17.25" customHeight="1" spans="1:4">
      <c r="A16" s="110" t="s">
        <v>115</v>
      </c>
      <c r="B16" s="109">
        <v>1350</v>
      </c>
      <c r="C16" s="110" t="s">
        <v>116</v>
      </c>
      <c r="D16" s="109">
        <v>5924</v>
      </c>
    </row>
    <row r="17" s="56" customFormat="1" ht="17.25" customHeight="1" spans="1:4">
      <c r="A17" s="110" t="s">
        <v>117</v>
      </c>
      <c r="B17" s="109">
        <v>0</v>
      </c>
      <c r="C17" s="110" t="s">
        <v>118</v>
      </c>
      <c r="D17" s="109">
        <v>0</v>
      </c>
    </row>
    <row r="18" s="56" customFormat="1" ht="17.25" customHeight="1" spans="1:4">
      <c r="A18" s="110" t="s">
        <v>119</v>
      </c>
      <c r="B18" s="109">
        <v>0</v>
      </c>
      <c r="C18" s="110" t="s">
        <v>120</v>
      </c>
      <c r="D18" s="109">
        <v>0</v>
      </c>
    </row>
    <row r="19" s="56" customFormat="1" ht="17.1" customHeight="1" spans="1:4">
      <c r="A19" s="110"/>
      <c r="B19" s="112"/>
      <c r="C19" s="110" t="s">
        <v>121</v>
      </c>
      <c r="D19" s="109">
        <v>0</v>
      </c>
    </row>
    <row r="20" s="56" customFormat="1" ht="17.1" customHeight="1" spans="1:4">
      <c r="A20" s="110"/>
      <c r="B20" s="112"/>
      <c r="C20" s="110" t="s">
        <v>122</v>
      </c>
      <c r="D20" s="109">
        <v>71812</v>
      </c>
    </row>
    <row r="21" s="56" customFormat="1" ht="17.1" customHeight="1" spans="1:4">
      <c r="A21" s="110"/>
      <c r="B21" s="112"/>
      <c r="C21" s="110" t="s">
        <v>123</v>
      </c>
      <c r="D21" s="109">
        <v>71812</v>
      </c>
    </row>
    <row r="22" s="56" customFormat="1" ht="17.1" customHeight="1" spans="1:4">
      <c r="A22" s="110"/>
      <c r="B22" s="112"/>
      <c r="C22" s="110" t="s">
        <v>124</v>
      </c>
      <c r="D22" s="109">
        <v>0</v>
      </c>
    </row>
    <row r="23" s="56" customFormat="1" ht="17.1" customHeight="1" spans="1:4">
      <c r="A23" s="110"/>
      <c r="B23" s="112"/>
      <c r="C23" s="110"/>
      <c r="D23" s="112"/>
    </row>
    <row r="24" s="56" customFormat="1" ht="17.1" customHeight="1" spans="1:4">
      <c r="A24" s="110"/>
      <c r="B24" s="112"/>
      <c r="C24" s="110"/>
      <c r="D24" s="112"/>
    </row>
    <row r="25" s="56" customFormat="1" ht="17.1" customHeight="1" spans="1:4">
      <c r="A25" s="110"/>
      <c r="B25" s="112"/>
      <c r="C25" s="110"/>
      <c r="D25" s="112"/>
    </row>
    <row r="26" s="56" customFormat="1" ht="17.1" customHeight="1" spans="1:4">
      <c r="A26" s="110"/>
      <c r="B26" s="112"/>
      <c r="C26" s="110"/>
      <c r="D26" s="112"/>
    </row>
    <row r="27" s="56" customFormat="1" ht="17.1" customHeight="1" spans="1:4">
      <c r="A27" s="110"/>
      <c r="B27" s="112"/>
      <c r="C27" s="110"/>
      <c r="D27" s="112"/>
    </row>
    <row r="28" s="56" customFormat="1" ht="409.5" hidden="1" customHeight="1" spans="1:4">
      <c r="A28" s="110"/>
      <c r="B28" s="112"/>
      <c r="C28" s="110"/>
      <c r="D28" s="112"/>
    </row>
    <row r="29" s="56" customFormat="1" ht="409.5" hidden="1" customHeight="1" spans="1:4">
      <c r="A29" s="110"/>
      <c r="B29" s="112"/>
      <c r="C29" s="110"/>
      <c r="D29" s="112"/>
    </row>
    <row r="30" s="56" customFormat="1" ht="409.5" hidden="1" customHeight="1" spans="1:4">
      <c r="A30" s="110"/>
      <c r="B30" s="112"/>
      <c r="C30" s="110"/>
      <c r="D30" s="112"/>
    </row>
    <row r="31" s="56" customFormat="1" ht="409.5" hidden="1" customHeight="1" spans="1:4">
      <c r="A31" s="110"/>
      <c r="B31" s="112"/>
      <c r="C31" s="110"/>
      <c r="D31" s="112"/>
    </row>
    <row r="32" s="56" customFormat="1" ht="409.5" hidden="1" customHeight="1" spans="1:4">
      <c r="A32" s="110"/>
      <c r="B32" s="112"/>
      <c r="C32" s="110"/>
      <c r="D32" s="112"/>
    </row>
    <row r="33" s="56" customFormat="1" ht="409.5" hidden="1" customHeight="1" spans="1:4">
      <c r="A33" s="110"/>
      <c r="B33" s="112"/>
      <c r="C33" s="110"/>
      <c r="D33" s="112"/>
    </row>
    <row r="34" s="56" customFormat="1" ht="409.5" hidden="1" customHeight="1" spans="1:4">
      <c r="A34" s="110"/>
      <c r="B34" s="112"/>
      <c r="C34" s="110"/>
      <c r="D34" s="112"/>
    </row>
    <row r="35" s="56" customFormat="1" ht="409.5" hidden="1" customHeight="1" spans="1:4">
      <c r="A35" s="110"/>
      <c r="B35" s="112"/>
      <c r="C35" s="110"/>
      <c r="D35" s="112"/>
    </row>
    <row r="36" s="56" customFormat="1" ht="409.5" hidden="1" customHeight="1" spans="1:4">
      <c r="A36" s="110"/>
      <c r="B36" s="112"/>
      <c r="C36" s="110"/>
      <c r="D36" s="112"/>
    </row>
    <row r="37" s="56" customFormat="1" ht="17.1" customHeight="1" spans="1:4">
      <c r="A37" s="110"/>
      <c r="B37" s="112"/>
      <c r="C37" s="110"/>
      <c r="D37" s="112"/>
    </row>
    <row r="38" s="56" customFormat="1" ht="17.1" customHeight="1" spans="1:4">
      <c r="A38" s="110"/>
      <c r="B38" s="112"/>
      <c r="C38" s="110"/>
      <c r="D38" s="112"/>
    </row>
    <row r="39" s="56" customFormat="1" ht="17.1" customHeight="1" spans="1:4">
      <c r="A39" s="110"/>
      <c r="B39" s="112"/>
      <c r="C39" s="110"/>
      <c r="D39" s="112"/>
    </row>
    <row r="40" s="56" customFormat="1" ht="17.1" customHeight="1" spans="1:4">
      <c r="A40" s="110"/>
      <c r="B40" s="112"/>
      <c r="C40" s="110"/>
      <c r="D40" s="112"/>
    </row>
    <row r="41" s="56" customFormat="1" ht="17.1" customHeight="1" spans="1:4">
      <c r="A41" s="110"/>
      <c r="B41" s="112"/>
      <c r="C41" s="110"/>
      <c r="D41" s="112"/>
    </row>
    <row r="42" s="56" customFormat="1" ht="17.1" customHeight="1" spans="1:4">
      <c r="A42" s="110"/>
      <c r="B42" s="112"/>
      <c r="C42" s="110"/>
      <c r="D42" s="112"/>
    </row>
    <row r="43" s="56" customFormat="1" ht="17.1" customHeight="1" spans="1:4">
      <c r="A43" s="110"/>
      <c r="B43" s="112"/>
      <c r="C43" s="110"/>
      <c r="D43" s="112"/>
    </row>
    <row r="44" s="56" customFormat="1" ht="17.1" customHeight="1" spans="1:4">
      <c r="A44" s="110"/>
      <c r="B44" s="112"/>
      <c r="C44" s="110"/>
      <c r="D44" s="112"/>
    </row>
    <row r="45" s="56" customFormat="1" ht="17.1" customHeight="1" spans="1:4">
      <c r="A45" s="110"/>
      <c r="B45" s="112"/>
      <c r="C45" s="110"/>
      <c r="D45" s="112"/>
    </row>
    <row r="46" s="56" customFormat="1" ht="17.25" customHeight="1" spans="1:4">
      <c r="A46" s="110"/>
      <c r="B46" s="112"/>
      <c r="C46" s="110"/>
      <c r="D46" s="112"/>
    </row>
    <row r="47" s="56" customFormat="1" ht="17.25" customHeight="1" spans="1:4">
      <c r="A47" s="110"/>
      <c r="B47" s="112"/>
      <c r="C47" s="110"/>
      <c r="D47" s="112"/>
    </row>
    <row r="48" s="56" customFormat="1" ht="17.25" customHeight="1" spans="1:4">
      <c r="A48" s="110"/>
      <c r="B48" s="112"/>
      <c r="C48" s="110"/>
      <c r="D48" s="112"/>
    </row>
    <row r="49" s="56" customFormat="1" ht="409.5" hidden="1" customHeight="1" spans="1:4">
      <c r="A49" s="110"/>
      <c r="B49" s="112"/>
      <c r="C49" s="110"/>
      <c r="D49" s="112"/>
    </row>
    <row r="50" s="56" customFormat="1" ht="409.5" hidden="1" customHeight="1" spans="1:4">
      <c r="A50" s="110"/>
      <c r="B50" s="112"/>
      <c r="C50" s="110"/>
      <c r="D50" s="112"/>
    </row>
    <row r="51" s="56" customFormat="1" ht="409.5" hidden="1" customHeight="1" spans="1:4">
      <c r="A51" s="110"/>
      <c r="B51" s="112"/>
      <c r="C51" s="110"/>
      <c r="D51" s="112"/>
    </row>
    <row r="52" s="56" customFormat="1" ht="409.5" hidden="1" customHeight="1" spans="1:4">
      <c r="A52" s="110"/>
      <c r="B52" s="112"/>
      <c r="C52" s="110"/>
      <c r="D52" s="112"/>
    </row>
    <row r="53" s="56" customFormat="1" ht="409.5" hidden="1" customHeight="1" spans="1:4">
      <c r="A53" s="110"/>
      <c r="B53" s="112"/>
      <c r="C53" s="110"/>
      <c r="D53" s="112"/>
    </row>
    <row r="54" s="56" customFormat="1" ht="409.5" hidden="1" customHeight="1" spans="1:4">
      <c r="A54" s="110"/>
      <c r="B54" s="112"/>
      <c r="C54" s="110"/>
      <c r="D54" s="112"/>
    </row>
    <row r="55" s="56" customFormat="1" ht="409.5" hidden="1" customHeight="1" spans="1:4">
      <c r="A55" s="110"/>
      <c r="B55" s="112"/>
      <c r="C55" s="110"/>
      <c r="D55" s="112"/>
    </row>
    <row r="56" s="56" customFormat="1" ht="409.5" hidden="1" customHeight="1" spans="1:4">
      <c r="A56" s="110"/>
      <c r="B56" s="112"/>
      <c r="C56" s="110"/>
      <c r="D56" s="112"/>
    </row>
    <row r="57" s="56" customFormat="1" ht="409.5" hidden="1" customHeight="1" spans="1:4">
      <c r="A57" s="110"/>
      <c r="B57" s="112"/>
      <c r="C57" s="110"/>
      <c r="D57" s="112"/>
    </row>
    <row r="58" s="56" customFormat="1" ht="409.5" hidden="1" customHeight="1" spans="1:4">
      <c r="A58" s="110"/>
      <c r="B58" s="112"/>
      <c r="C58" s="110"/>
      <c r="D58" s="112"/>
    </row>
    <row r="59" s="56" customFormat="1" ht="409.5" hidden="1" customHeight="1" spans="1:4">
      <c r="A59" s="110"/>
      <c r="B59" s="112"/>
      <c r="C59" s="110"/>
      <c r="D59" s="112"/>
    </row>
    <row r="60" s="56" customFormat="1" ht="409.5" hidden="1" customHeight="1" spans="1:4">
      <c r="A60" s="110"/>
      <c r="B60" s="112"/>
      <c r="C60" s="110"/>
      <c r="D60" s="112"/>
    </row>
    <row r="61" s="56" customFormat="1" ht="409.5" hidden="1" customHeight="1" spans="1:4">
      <c r="A61" s="110"/>
      <c r="B61" s="112"/>
      <c r="C61" s="110"/>
      <c r="D61" s="112"/>
    </row>
    <row r="62" s="56" customFormat="1" ht="409.5" hidden="1" customHeight="1" spans="1:4">
      <c r="A62" s="110"/>
      <c r="B62" s="112"/>
      <c r="C62" s="110"/>
      <c r="D62" s="112"/>
    </row>
    <row r="63" s="56" customFormat="1" ht="409.5" hidden="1" customHeight="1" spans="1:4">
      <c r="A63" s="110"/>
      <c r="B63" s="112"/>
      <c r="C63" s="110"/>
      <c r="D63" s="112"/>
    </row>
    <row r="64" s="56" customFormat="1" ht="409.5" hidden="1" customHeight="1" spans="1:4">
      <c r="A64" s="110"/>
      <c r="B64" s="112"/>
      <c r="C64" s="110"/>
      <c r="D64" s="112"/>
    </row>
    <row r="65" s="56" customFormat="1" ht="409.5" hidden="1" customHeight="1" spans="1:4">
      <c r="A65" s="110"/>
      <c r="B65" s="112"/>
      <c r="C65" s="110"/>
      <c r="D65" s="112"/>
    </row>
    <row r="66" s="56" customFormat="1" ht="409.5" hidden="1" customHeight="1" spans="1:4">
      <c r="A66" s="110"/>
      <c r="B66" s="112"/>
      <c r="C66" s="110"/>
      <c r="D66" s="112"/>
    </row>
    <row r="67" s="56" customFormat="1" ht="409.5" hidden="1" customHeight="1" spans="1:4">
      <c r="A67" s="110"/>
      <c r="B67" s="112"/>
      <c r="C67" s="110"/>
      <c r="D67" s="112"/>
    </row>
    <row r="68" s="56" customFormat="1" ht="409.5" hidden="1" customHeight="1" spans="1:4">
      <c r="A68" s="110"/>
      <c r="B68" s="112"/>
      <c r="C68" s="110"/>
      <c r="D68" s="112"/>
    </row>
    <row r="69" s="56" customFormat="1" ht="409.5" hidden="1" customHeight="1" spans="1:4">
      <c r="A69" s="110"/>
      <c r="B69" s="112"/>
      <c r="C69" s="110"/>
      <c r="D69" s="112"/>
    </row>
    <row r="70" s="56" customFormat="1" ht="409.5" hidden="1" customHeight="1" spans="1:4">
      <c r="A70" s="110"/>
      <c r="B70" s="112"/>
      <c r="C70" s="110"/>
      <c r="D70" s="112"/>
    </row>
    <row r="71" s="56" customFormat="1" ht="409.5" hidden="1" customHeight="1" spans="1:4">
      <c r="A71" s="110"/>
      <c r="B71" s="112"/>
      <c r="C71" s="110"/>
      <c r="D71" s="112"/>
    </row>
    <row r="72" s="56" customFormat="1" ht="409.5" hidden="1" customHeight="1" spans="1:4">
      <c r="A72" s="110"/>
      <c r="B72" s="112"/>
      <c r="C72" s="110"/>
      <c r="D72" s="112"/>
    </row>
    <row r="73" s="56" customFormat="1" ht="17.25" customHeight="1" spans="1:4">
      <c r="A73" s="108" t="s">
        <v>125</v>
      </c>
      <c r="B73" s="109">
        <v>535684</v>
      </c>
      <c r="C73" s="108" t="s">
        <v>126</v>
      </c>
      <c r="D73" s="109">
        <v>535684</v>
      </c>
    </row>
    <row r="74" s="56" customFormat="1" ht="18.75" customHeight="1"/>
  </sheetData>
  <mergeCells count="3">
    <mergeCell ref="A1:D1"/>
    <mergeCell ref="A2:D2"/>
    <mergeCell ref="A3:D3"/>
  </mergeCells>
  <printOptions horizontalCentered="1" verticalCentered="1" gridLines="1"/>
  <pageMargins left="3" right="2" top="1" bottom="1" header="0" footer="0"/>
  <pageSetup paperSize="1" orientation="landscape" blackAndWhite="1"/>
  <headerFooter alignWithMargins="0">
    <oddHeader>&amp;C@$</oddHeader>
    <oddFooter>&amp;C@&amp;- &amp;P&amp;-$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7"/>
  <sheetViews>
    <sheetView showGridLines="0" showZeros="0" workbookViewId="0">
      <selection activeCell="A2" sqref="A2:B2"/>
    </sheetView>
  </sheetViews>
  <sheetFormatPr defaultColWidth="9.1" defaultRowHeight="15.6" outlineLevelCol="1"/>
  <cols>
    <col min="1" max="1" width="29.5" style="11" customWidth="1"/>
    <col min="2" max="2" width="37.6" style="11" customWidth="1"/>
    <col min="3" max="3" width="28.4" customWidth="1"/>
    <col min="4" max="256" width="9.1" customWidth="1"/>
  </cols>
  <sheetData>
    <row r="1" s="11" customFormat="1" ht="29.1" customHeight="1" spans="1:2">
      <c r="A1" s="12" t="s">
        <v>127</v>
      </c>
      <c r="B1" s="12"/>
    </row>
    <row r="2" s="11" customFormat="1" ht="16.95" customHeight="1" spans="1:2">
      <c r="A2" s="3" t="s">
        <v>128</v>
      </c>
      <c r="B2" s="3"/>
    </row>
    <row r="3" s="11" customFormat="1" ht="16.95" customHeight="1" spans="1:2">
      <c r="A3" s="3" t="s">
        <v>44</v>
      </c>
      <c r="B3" s="3"/>
    </row>
    <row r="4" s="11" customFormat="1" ht="15" customHeight="1" spans="1:2">
      <c r="A4" s="13" t="s">
        <v>45</v>
      </c>
      <c r="B4" s="13" t="s">
        <v>48</v>
      </c>
    </row>
    <row r="5" s="11" customFormat="1" ht="15" customHeight="1" spans="1:2">
      <c r="A5" s="14" t="s">
        <v>129</v>
      </c>
      <c r="B5" s="16">
        <v>142223</v>
      </c>
    </row>
    <row r="6" s="11" customFormat="1" ht="15" customHeight="1" spans="1:2">
      <c r="A6" s="14" t="s">
        <v>130</v>
      </c>
      <c r="B6" s="16">
        <v>45275</v>
      </c>
    </row>
    <row r="7" s="11" customFormat="1" ht="15" customHeight="1" spans="1:2">
      <c r="A7" s="14" t="s">
        <v>131</v>
      </c>
      <c r="B7" s="16">
        <v>45275</v>
      </c>
    </row>
    <row r="8" s="11" customFormat="1" ht="15" customHeight="1" spans="1:2">
      <c r="A8" s="14" t="s">
        <v>132</v>
      </c>
      <c r="B8" s="16">
        <v>2207</v>
      </c>
    </row>
    <row r="9" s="11" customFormat="1" ht="15" customHeight="1" spans="1:2">
      <c r="A9" s="14" t="s">
        <v>133</v>
      </c>
      <c r="B9" s="16">
        <v>102</v>
      </c>
    </row>
    <row r="10" s="11" customFormat="1" ht="15" customHeight="1" spans="1:2">
      <c r="A10" s="14" t="s">
        <v>134</v>
      </c>
      <c r="B10" s="16">
        <v>27960</v>
      </c>
    </row>
    <row r="11" s="11" customFormat="1" ht="15" customHeight="1" spans="1:2">
      <c r="A11" s="14" t="s">
        <v>135</v>
      </c>
      <c r="B11" s="16">
        <v>1</v>
      </c>
    </row>
    <row r="12" s="11" customFormat="1" ht="15" customHeight="1" spans="1:2">
      <c r="A12" s="14" t="s">
        <v>136</v>
      </c>
      <c r="B12" s="16">
        <v>238</v>
      </c>
    </row>
    <row r="13" s="11" customFormat="1" ht="15" customHeight="1" spans="1:2">
      <c r="A13" s="14" t="s">
        <v>137</v>
      </c>
      <c r="B13" s="16">
        <v>22677</v>
      </c>
    </row>
    <row r="14" s="11" customFormat="1" ht="15" customHeight="1" spans="1:2">
      <c r="A14" s="14" t="s">
        <v>138</v>
      </c>
      <c r="B14" s="16">
        <v>0</v>
      </c>
    </row>
    <row r="15" s="11" customFormat="1" ht="15" customHeight="1" spans="1:2">
      <c r="A15" s="14" t="s">
        <v>139</v>
      </c>
      <c r="B15" s="16">
        <v>996</v>
      </c>
    </row>
    <row r="16" s="11" customFormat="1" ht="15" customHeight="1" spans="1:2">
      <c r="A16" s="14" t="s">
        <v>140</v>
      </c>
      <c r="B16" s="16">
        <v>199</v>
      </c>
    </row>
    <row r="17" s="11" customFormat="1" ht="15" customHeight="1" spans="1:2">
      <c r="A17" s="14" t="s">
        <v>141</v>
      </c>
      <c r="B17" s="16">
        <v>-35</v>
      </c>
    </row>
    <row r="18" s="11" customFormat="1" ht="15" customHeight="1" spans="1:2">
      <c r="A18" s="14" t="s">
        <v>142</v>
      </c>
      <c r="B18" s="16">
        <v>0</v>
      </c>
    </row>
    <row r="19" s="11" customFormat="1" ht="15" customHeight="1" spans="1:2">
      <c r="A19" s="14" t="s">
        <v>143</v>
      </c>
      <c r="B19" s="16">
        <v>0</v>
      </c>
    </row>
    <row r="20" s="11" customFormat="1" ht="15" customHeight="1" spans="1:2">
      <c r="A20" s="14" t="s">
        <v>144</v>
      </c>
      <c r="B20" s="16">
        <v>0</v>
      </c>
    </row>
    <row r="21" s="11" customFormat="1" ht="15" customHeight="1" spans="1:2">
      <c r="A21" s="14" t="s">
        <v>145</v>
      </c>
      <c r="B21" s="16">
        <v>-168</v>
      </c>
    </row>
    <row r="22" s="11" customFormat="1" ht="15" customHeight="1" spans="1:2">
      <c r="A22" s="14" t="s">
        <v>146</v>
      </c>
      <c r="B22" s="16">
        <v>0</v>
      </c>
    </row>
    <row r="23" s="11" customFormat="1" ht="15" customHeight="1" spans="1:2">
      <c r="A23" s="14" t="s">
        <v>147</v>
      </c>
      <c r="B23" s="16">
        <v>0</v>
      </c>
    </row>
    <row r="24" s="11" customFormat="1" ht="15" customHeight="1" spans="1:2">
      <c r="A24" s="14" t="s">
        <v>148</v>
      </c>
      <c r="B24" s="16">
        <v>0</v>
      </c>
    </row>
    <row r="25" s="11" customFormat="1" ht="15" customHeight="1" spans="1:2">
      <c r="A25" s="14" t="s">
        <v>149</v>
      </c>
      <c r="B25" s="16">
        <v>0</v>
      </c>
    </row>
    <row r="26" s="11" customFormat="1" ht="15" customHeight="1" spans="1:2">
      <c r="A26" s="14" t="s">
        <v>150</v>
      </c>
      <c r="B26" s="16">
        <v>0</v>
      </c>
    </row>
    <row r="27" s="11" customFormat="1" ht="15" customHeight="1" spans="1:2">
      <c r="A27" s="14" t="s">
        <v>151</v>
      </c>
      <c r="B27" s="16">
        <v>-631</v>
      </c>
    </row>
    <row r="28" s="11" customFormat="1" ht="15" customHeight="1" spans="1:2">
      <c r="A28" s="14" t="s">
        <v>152</v>
      </c>
      <c r="B28" s="16">
        <v>0</v>
      </c>
    </row>
    <row r="29" s="11" customFormat="1" ht="15" customHeight="1" spans="1:2">
      <c r="A29" s="14" t="s">
        <v>153</v>
      </c>
      <c r="B29" s="16">
        <v>0</v>
      </c>
    </row>
    <row r="30" s="11" customFormat="1" ht="15" customHeight="1" spans="1:2">
      <c r="A30" s="14" t="s">
        <v>154</v>
      </c>
      <c r="B30" s="16">
        <v>-117</v>
      </c>
    </row>
    <row r="31" s="11" customFormat="1" ht="15" customHeight="1" spans="1:2">
      <c r="A31" s="14" t="s">
        <v>155</v>
      </c>
      <c r="B31" s="16">
        <v>-1542</v>
      </c>
    </row>
    <row r="32" s="11" customFormat="1" ht="15" customHeight="1" spans="1:2">
      <c r="A32" s="14" t="s">
        <v>156</v>
      </c>
      <c r="B32" s="16">
        <v>-1883</v>
      </c>
    </row>
    <row r="33" s="11" customFormat="1" ht="15" customHeight="1" spans="1:2">
      <c r="A33" s="14" t="s">
        <v>157</v>
      </c>
      <c r="B33" s="16">
        <v>-5353</v>
      </c>
    </row>
    <row r="34" s="11" customFormat="1" ht="15" customHeight="1" spans="1:2">
      <c r="A34" s="14" t="s">
        <v>158</v>
      </c>
      <c r="B34" s="16">
        <v>0</v>
      </c>
    </row>
    <row r="35" s="11" customFormat="1" ht="15" customHeight="1" spans="1:2">
      <c r="A35" s="14" t="s">
        <v>159</v>
      </c>
      <c r="B35" s="16">
        <v>624</v>
      </c>
    </row>
    <row r="36" s="11" customFormat="1" ht="15" customHeight="1" spans="1:2">
      <c r="A36" s="14" t="s">
        <v>160</v>
      </c>
      <c r="B36" s="16">
        <v>0</v>
      </c>
    </row>
    <row r="37" s="11" customFormat="1" ht="15" customHeight="1" spans="1:2">
      <c r="A37" s="14" t="s">
        <v>161</v>
      </c>
      <c r="B37" s="16">
        <v>0</v>
      </c>
    </row>
    <row r="38" s="11" customFormat="1" ht="15" customHeight="1" spans="1:2">
      <c r="A38" s="14" t="s">
        <v>162</v>
      </c>
      <c r="B38" s="16">
        <v>10191</v>
      </c>
    </row>
    <row r="39" s="11" customFormat="1" ht="15" customHeight="1" spans="1:2">
      <c r="A39" s="14" t="s">
        <v>163</v>
      </c>
      <c r="B39" s="16">
        <v>0</v>
      </c>
    </row>
    <row r="40" s="11" customFormat="1" ht="15" customHeight="1" spans="1:2">
      <c r="A40" s="14" t="s">
        <v>164</v>
      </c>
      <c r="B40" s="16">
        <v>0</v>
      </c>
    </row>
    <row r="41" s="11" customFormat="1" ht="15" customHeight="1" spans="1:2">
      <c r="A41" s="14" t="s">
        <v>165</v>
      </c>
      <c r="B41" s="16">
        <v>0</v>
      </c>
    </row>
    <row r="42" s="11" customFormat="1" ht="15" customHeight="1" spans="1:2">
      <c r="A42" s="14" t="s">
        <v>166</v>
      </c>
      <c r="B42" s="16">
        <v>0</v>
      </c>
    </row>
    <row r="43" s="11" customFormat="1" ht="15" customHeight="1" spans="1:2">
      <c r="A43" s="14" t="s">
        <v>167</v>
      </c>
      <c r="B43" s="16">
        <v>0</v>
      </c>
    </row>
    <row r="44" s="11" customFormat="1" ht="15" customHeight="1" spans="1:2">
      <c r="A44" s="14" t="s">
        <v>168</v>
      </c>
      <c r="B44" s="16">
        <v>0</v>
      </c>
    </row>
    <row r="45" s="11" customFormat="1" ht="15" customHeight="1" spans="1:2">
      <c r="A45" s="14" t="s">
        <v>169</v>
      </c>
      <c r="B45" s="16">
        <v>0</v>
      </c>
    </row>
    <row r="46" s="11" customFormat="1" ht="15" customHeight="1" spans="1:2">
      <c r="A46" s="14" t="s">
        <v>170</v>
      </c>
      <c r="B46" s="16">
        <v>0</v>
      </c>
    </row>
    <row r="47" s="11" customFormat="1" ht="15" customHeight="1" spans="1:2">
      <c r="A47" s="14" t="s">
        <v>171</v>
      </c>
      <c r="B47" s="16">
        <v>0</v>
      </c>
    </row>
    <row r="48" s="11" customFormat="1" ht="15" customHeight="1" spans="1:2">
      <c r="A48" s="14" t="s">
        <v>172</v>
      </c>
      <c r="B48" s="16">
        <v>0</v>
      </c>
    </row>
    <row r="49" s="11" customFormat="1" ht="15" customHeight="1" spans="1:2">
      <c r="A49" s="14" t="s">
        <v>173</v>
      </c>
      <c r="B49" s="16">
        <v>0</v>
      </c>
    </row>
    <row r="50" s="11" customFormat="1" ht="15" customHeight="1" spans="1:2">
      <c r="A50" s="14" t="s">
        <v>174</v>
      </c>
      <c r="B50" s="16">
        <v>0</v>
      </c>
    </row>
    <row r="51" s="11" customFormat="1" ht="15" customHeight="1" spans="1:2">
      <c r="A51" s="14" t="s">
        <v>175</v>
      </c>
      <c r="B51" s="16">
        <v>0</v>
      </c>
    </row>
    <row r="52" s="11" customFormat="1" ht="15" customHeight="1" spans="1:2">
      <c r="A52" s="14" t="s">
        <v>176</v>
      </c>
      <c r="B52" s="16">
        <v>0</v>
      </c>
    </row>
    <row r="53" s="11" customFormat="1" ht="15" customHeight="1" spans="1:2">
      <c r="A53" s="14" t="s">
        <v>177</v>
      </c>
      <c r="B53" s="16">
        <v>0</v>
      </c>
    </row>
    <row r="54" s="11" customFormat="1" ht="15" customHeight="1" spans="1:2">
      <c r="A54" s="14" t="s">
        <v>178</v>
      </c>
      <c r="B54" s="16">
        <v>0</v>
      </c>
    </row>
    <row r="55" s="11" customFormat="1" ht="15" customHeight="1" spans="1:2">
      <c r="A55" s="14" t="s">
        <v>179</v>
      </c>
      <c r="B55" s="16">
        <v>0</v>
      </c>
    </row>
    <row r="56" s="11" customFormat="1" ht="15" customHeight="1" spans="1:2">
      <c r="A56" s="14" t="s">
        <v>180</v>
      </c>
      <c r="B56" s="16">
        <v>0</v>
      </c>
    </row>
    <row r="57" s="11" customFormat="1" ht="15" customHeight="1" spans="1:2">
      <c r="A57" s="14" t="s">
        <v>181</v>
      </c>
      <c r="B57" s="16">
        <v>0</v>
      </c>
    </row>
    <row r="58" s="11" customFormat="1" ht="15" customHeight="1" spans="1:2">
      <c r="A58" s="14" t="s">
        <v>182</v>
      </c>
      <c r="B58" s="16">
        <v>0</v>
      </c>
    </row>
    <row r="59" s="11" customFormat="1" ht="15" customHeight="1" spans="1:2">
      <c r="A59" s="14" t="s">
        <v>183</v>
      </c>
      <c r="B59" s="16">
        <v>0</v>
      </c>
    </row>
    <row r="60" s="11" customFormat="1" ht="15" customHeight="1" spans="1:2">
      <c r="A60" s="14" t="s">
        <v>184</v>
      </c>
      <c r="B60" s="16">
        <v>0</v>
      </c>
    </row>
    <row r="61" s="11" customFormat="1" ht="15" customHeight="1" spans="1:2">
      <c r="A61" s="14" t="s">
        <v>185</v>
      </c>
      <c r="B61" s="16">
        <v>0</v>
      </c>
    </row>
    <row r="62" s="11" customFormat="1" ht="15" customHeight="1" spans="1:2">
      <c r="A62" s="14" t="s">
        <v>186</v>
      </c>
      <c r="B62" s="16">
        <v>0</v>
      </c>
    </row>
    <row r="63" s="11" customFormat="1" ht="15" customHeight="1" spans="1:2">
      <c r="A63" s="14" t="s">
        <v>187</v>
      </c>
      <c r="B63" s="16">
        <v>0</v>
      </c>
    </row>
    <row r="64" s="11" customFormat="1" ht="15" customHeight="1" spans="1:2">
      <c r="A64" s="14" t="s">
        <v>188</v>
      </c>
      <c r="B64" s="16">
        <v>0</v>
      </c>
    </row>
    <row r="65" s="11" customFormat="1" ht="15" customHeight="1" spans="1:2">
      <c r="A65" s="14" t="s">
        <v>189</v>
      </c>
      <c r="B65" s="16">
        <v>0</v>
      </c>
    </row>
    <row r="66" s="11" customFormat="1" ht="15" customHeight="1" spans="1:2">
      <c r="A66" s="14" t="s">
        <v>190</v>
      </c>
      <c r="B66" s="16">
        <v>0</v>
      </c>
    </row>
    <row r="67" s="11" customFormat="1" ht="15" customHeight="1" spans="1:2">
      <c r="A67" s="14" t="s">
        <v>191</v>
      </c>
      <c r="B67" s="16">
        <v>0</v>
      </c>
    </row>
    <row r="68" s="11" customFormat="1" ht="15" customHeight="1" spans="1:2">
      <c r="A68" s="14" t="s">
        <v>192</v>
      </c>
      <c r="B68" s="16">
        <v>0</v>
      </c>
    </row>
    <row r="69" s="11" customFormat="1" ht="15" customHeight="1" spans="1:2">
      <c r="A69" s="14" t="s">
        <v>193</v>
      </c>
      <c r="B69" s="16">
        <v>0</v>
      </c>
    </row>
    <row r="70" s="11" customFormat="1" ht="15" customHeight="1" spans="1:2">
      <c r="A70" s="14" t="s">
        <v>194</v>
      </c>
      <c r="B70" s="16">
        <v>0</v>
      </c>
    </row>
    <row r="71" s="11" customFormat="1" ht="15" customHeight="1" spans="1:2">
      <c r="A71" s="14" t="s">
        <v>195</v>
      </c>
      <c r="B71" s="16">
        <v>0</v>
      </c>
    </row>
    <row r="72" s="11" customFormat="1" ht="15" customHeight="1" spans="1:2">
      <c r="A72" s="14" t="s">
        <v>196</v>
      </c>
      <c r="B72" s="16">
        <v>0</v>
      </c>
    </row>
    <row r="73" s="11" customFormat="1" ht="15" customHeight="1" spans="1:2">
      <c r="A73" s="14" t="s">
        <v>197</v>
      </c>
      <c r="B73" s="16">
        <v>0</v>
      </c>
    </row>
    <row r="74" s="11" customFormat="1" ht="15" customHeight="1" spans="1:2">
      <c r="A74" s="14" t="s">
        <v>198</v>
      </c>
      <c r="B74" s="16">
        <v>20</v>
      </c>
    </row>
    <row r="75" s="11" customFormat="1" ht="15" customHeight="1" spans="1:2">
      <c r="A75" s="14" t="s">
        <v>199</v>
      </c>
      <c r="B75" s="16">
        <v>3</v>
      </c>
    </row>
    <row r="76" s="11" customFormat="1" ht="15" customHeight="1" spans="1:2">
      <c r="A76" s="14" t="s">
        <v>200</v>
      </c>
      <c r="B76" s="16">
        <v>4497</v>
      </c>
    </row>
    <row r="77" s="11" customFormat="1" ht="15" customHeight="1" spans="1:2">
      <c r="A77" s="14" t="s">
        <v>201</v>
      </c>
      <c r="B77" s="16">
        <v>0</v>
      </c>
    </row>
    <row r="78" s="11" customFormat="1" ht="15" customHeight="1" spans="1:2">
      <c r="A78" s="14" t="s">
        <v>202</v>
      </c>
      <c r="B78" s="16">
        <v>4497</v>
      </c>
    </row>
    <row r="79" s="11" customFormat="1" ht="15" customHeight="1" spans="1:2">
      <c r="A79" s="14" t="s">
        <v>203</v>
      </c>
      <c r="B79" s="16">
        <v>0</v>
      </c>
    </row>
    <row r="80" s="11" customFormat="1" ht="15" customHeight="1" spans="1:2">
      <c r="A80" s="14" t="s">
        <v>204</v>
      </c>
      <c r="B80" s="16">
        <v>242</v>
      </c>
    </row>
    <row r="81" s="11" customFormat="1" ht="15" customHeight="1" spans="1:2">
      <c r="A81" s="14" t="s">
        <v>205</v>
      </c>
      <c r="B81" s="16">
        <v>242</v>
      </c>
    </row>
    <row r="82" s="11" customFormat="1" ht="15" customHeight="1" spans="1:2">
      <c r="A82" s="14" t="s">
        <v>206</v>
      </c>
      <c r="B82" s="16">
        <v>5256</v>
      </c>
    </row>
    <row r="83" s="11" customFormat="1" ht="15" customHeight="1" spans="1:2">
      <c r="A83" s="14" t="s">
        <v>207</v>
      </c>
      <c r="B83" s="16">
        <v>1</v>
      </c>
    </row>
    <row r="84" s="11" customFormat="1" ht="15" customHeight="1" spans="1:2">
      <c r="A84" s="14" t="s">
        <v>208</v>
      </c>
      <c r="B84" s="16">
        <v>7</v>
      </c>
    </row>
    <row r="85" s="11" customFormat="1" ht="15" customHeight="1" spans="1:2">
      <c r="A85" s="14" t="s">
        <v>209</v>
      </c>
      <c r="B85" s="16">
        <v>0</v>
      </c>
    </row>
    <row r="86" s="11" customFormat="1" ht="15" customHeight="1" spans="1:2">
      <c r="A86" s="14" t="s">
        <v>210</v>
      </c>
      <c r="B86" s="16">
        <v>7</v>
      </c>
    </row>
    <row r="87" s="11" customFormat="1" ht="15" customHeight="1" spans="1:2">
      <c r="A87" s="14" t="s">
        <v>211</v>
      </c>
      <c r="B87" s="16">
        <v>0</v>
      </c>
    </row>
    <row r="88" s="11" customFormat="1" ht="15" customHeight="1" spans="1:2">
      <c r="A88" s="14" t="s">
        <v>212</v>
      </c>
      <c r="B88" s="16">
        <v>0</v>
      </c>
    </row>
    <row r="89" s="11" customFormat="1" ht="15" customHeight="1" spans="1:2">
      <c r="A89" s="14" t="s">
        <v>213</v>
      </c>
      <c r="B89" s="16">
        <v>3</v>
      </c>
    </row>
    <row r="90" s="11" customFormat="1" ht="15" customHeight="1" spans="1:2">
      <c r="A90" s="14" t="s">
        <v>214</v>
      </c>
      <c r="B90" s="16">
        <v>0</v>
      </c>
    </row>
    <row r="91" s="11" customFormat="1" ht="15" customHeight="1" spans="1:2">
      <c r="A91" s="14" t="s">
        <v>215</v>
      </c>
      <c r="B91" s="16">
        <v>3</v>
      </c>
    </row>
    <row r="92" s="11" customFormat="1" ht="15" customHeight="1" spans="1:2">
      <c r="A92" s="14" t="s">
        <v>216</v>
      </c>
      <c r="B92" s="16">
        <v>0</v>
      </c>
    </row>
    <row r="93" s="11" customFormat="1" ht="15" customHeight="1" spans="1:2">
      <c r="A93" s="14" t="s">
        <v>217</v>
      </c>
      <c r="B93" s="16">
        <v>0</v>
      </c>
    </row>
    <row r="94" s="11" customFormat="1" ht="15" customHeight="1" spans="1:2">
      <c r="A94" s="14" t="s">
        <v>218</v>
      </c>
      <c r="B94" s="16">
        <v>0</v>
      </c>
    </row>
    <row r="95" s="11" customFormat="1" ht="15" customHeight="1" spans="1:2">
      <c r="A95" s="14" t="s">
        <v>219</v>
      </c>
      <c r="B95" s="16">
        <v>0</v>
      </c>
    </row>
    <row r="96" s="11" customFormat="1" ht="15" customHeight="1" spans="1:2">
      <c r="A96" s="14" t="s">
        <v>220</v>
      </c>
      <c r="B96" s="16">
        <v>0</v>
      </c>
    </row>
    <row r="97" s="11" customFormat="1" ht="15" customHeight="1" spans="1:2">
      <c r="A97" s="14" t="s">
        <v>221</v>
      </c>
      <c r="B97" s="16">
        <v>0</v>
      </c>
    </row>
    <row r="98" s="11" customFormat="1" ht="15" customHeight="1" spans="1:2">
      <c r="A98" s="14" t="s">
        <v>222</v>
      </c>
      <c r="B98" s="16">
        <v>0</v>
      </c>
    </row>
    <row r="99" s="11" customFormat="1" ht="15" customHeight="1" spans="1:2">
      <c r="A99" s="14" t="s">
        <v>223</v>
      </c>
      <c r="B99" s="16">
        <v>0</v>
      </c>
    </row>
    <row r="100" s="11" customFormat="1" ht="15" customHeight="1" spans="1:2">
      <c r="A100" s="14" t="s">
        <v>209</v>
      </c>
      <c r="B100" s="16">
        <v>0</v>
      </c>
    </row>
    <row r="101" s="11" customFormat="1" ht="15" customHeight="1" spans="1:2">
      <c r="A101" s="14" t="s">
        <v>210</v>
      </c>
      <c r="B101" s="16">
        <v>0</v>
      </c>
    </row>
    <row r="102" s="11" customFormat="1" ht="15" customHeight="1" spans="1:2">
      <c r="A102" s="14" t="s">
        <v>211</v>
      </c>
      <c r="B102" s="16">
        <v>0</v>
      </c>
    </row>
    <row r="103" s="11" customFormat="1" ht="15" customHeight="1" spans="1:2">
      <c r="A103" s="14" t="s">
        <v>212</v>
      </c>
      <c r="B103" s="16">
        <v>0</v>
      </c>
    </row>
    <row r="104" s="11" customFormat="1" ht="15" customHeight="1" spans="1:2">
      <c r="A104" s="14" t="s">
        <v>224</v>
      </c>
      <c r="B104" s="16">
        <v>88</v>
      </c>
    </row>
    <row r="105" s="11" customFormat="1" ht="15" customHeight="1" spans="1:2">
      <c r="A105" s="14" t="s">
        <v>214</v>
      </c>
      <c r="B105" s="16">
        <v>0</v>
      </c>
    </row>
    <row r="106" s="11" customFormat="1" ht="15" customHeight="1" spans="1:2">
      <c r="A106" s="14" t="s">
        <v>215</v>
      </c>
      <c r="B106" s="16">
        <v>88</v>
      </c>
    </row>
    <row r="107" s="11" customFormat="1" ht="15" customHeight="1" spans="1:2">
      <c r="A107" s="14" t="s">
        <v>216</v>
      </c>
      <c r="B107" s="16">
        <v>0</v>
      </c>
    </row>
    <row r="108" s="11" customFormat="1" ht="15" customHeight="1" spans="1:2">
      <c r="A108" s="14" t="s">
        <v>217</v>
      </c>
      <c r="B108" s="16">
        <v>0</v>
      </c>
    </row>
    <row r="109" s="11" customFormat="1" ht="15" customHeight="1" spans="1:2">
      <c r="A109" s="14" t="s">
        <v>225</v>
      </c>
      <c r="B109" s="16">
        <v>-20</v>
      </c>
    </row>
    <row r="110" s="11" customFormat="1" ht="15" customHeight="1" spans="1:2">
      <c r="A110" s="14" t="s">
        <v>219</v>
      </c>
      <c r="B110" s="16">
        <v>0</v>
      </c>
    </row>
    <row r="111" s="11" customFormat="1" ht="15" customHeight="1" spans="1:2">
      <c r="A111" s="14" t="s">
        <v>220</v>
      </c>
      <c r="B111" s="16">
        <v>-21</v>
      </c>
    </row>
    <row r="112" s="11" customFormat="1" ht="15" customHeight="1" spans="1:2">
      <c r="A112" s="14" t="s">
        <v>221</v>
      </c>
      <c r="B112" s="16">
        <v>0</v>
      </c>
    </row>
    <row r="113" s="11" customFormat="1" ht="15" customHeight="1" spans="1:2">
      <c r="A113" s="14" t="s">
        <v>222</v>
      </c>
      <c r="B113" s="16">
        <v>1</v>
      </c>
    </row>
    <row r="114" s="11" customFormat="1" ht="15" customHeight="1" spans="1:2">
      <c r="A114" s="14" t="s">
        <v>226</v>
      </c>
      <c r="B114" s="16">
        <v>28</v>
      </c>
    </row>
    <row r="115" s="11" customFormat="1" ht="15" customHeight="1" spans="1:2">
      <c r="A115" s="14" t="s">
        <v>227</v>
      </c>
      <c r="B115" s="16">
        <v>0</v>
      </c>
    </row>
    <row r="116" s="11" customFormat="1" ht="15" customHeight="1" spans="1:2">
      <c r="A116" s="14" t="s">
        <v>228</v>
      </c>
      <c r="B116" s="16">
        <v>28</v>
      </c>
    </row>
    <row r="117" s="11" customFormat="1" ht="15" customHeight="1" spans="1:2">
      <c r="A117" s="14" t="s">
        <v>229</v>
      </c>
      <c r="B117" s="16">
        <v>0</v>
      </c>
    </row>
    <row r="118" s="11" customFormat="1" ht="15" customHeight="1" spans="1:2">
      <c r="A118" s="14" t="s">
        <v>230</v>
      </c>
      <c r="B118" s="16">
        <v>0</v>
      </c>
    </row>
    <row r="119" s="11" customFormat="1" ht="15" customHeight="1" spans="1:2">
      <c r="A119" s="14" t="s">
        <v>231</v>
      </c>
      <c r="B119" s="16">
        <v>0</v>
      </c>
    </row>
    <row r="120" s="11" customFormat="1" ht="15" customHeight="1" spans="1:2">
      <c r="A120" s="14" t="s">
        <v>227</v>
      </c>
      <c r="B120" s="16">
        <v>0</v>
      </c>
    </row>
    <row r="121" s="11" customFormat="1" ht="15" customHeight="1" spans="1:2">
      <c r="A121" s="14" t="s">
        <v>228</v>
      </c>
      <c r="B121" s="16">
        <v>0</v>
      </c>
    </row>
    <row r="122" s="11" customFormat="1" ht="15" customHeight="1" spans="1:2">
      <c r="A122" s="14" t="s">
        <v>229</v>
      </c>
      <c r="B122" s="16">
        <v>0</v>
      </c>
    </row>
    <row r="123" s="11" customFormat="1" ht="15" customHeight="1" spans="1:2">
      <c r="A123" s="14" t="s">
        <v>230</v>
      </c>
      <c r="B123" s="16">
        <v>0</v>
      </c>
    </row>
    <row r="124" s="11" customFormat="1" ht="15" customHeight="1" spans="1:2">
      <c r="A124" s="14" t="s">
        <v>232</v>
      </c>
      <c r="B124" s="16">
        <v>66</v>
      </c>
    </row>
    <row r="125" s="11" customFormat="1" ht="15" customHeight="1" spans="1:2">
      <c r="A125" s="14" t="s">
        <v>233</v>
      </c>
      <c r="B125" s="16">
        <v>66</v>
      </c>
    </row>
    <row r="126" s="11" customFormat="1" ht="15" customHeight="1" spans="1:2">
      <c r="A126" s="14" t="s">
        <v>234</v>
      </c>
      <c r="B126" s="16">
        <v>0</v>
      </c>
    </row>
    <row r="127" s="11" customFormat="1" ht="15" customHeight="1" spans="1:2">
      <c r="A127" s="14" t="s">
        <v>235</v>
      </c>
      <c r="B127" s="16">
        <v>0</v>
      </c>
    </row>
    <row r="128" s="11" customFormat="1" ht="15" customHeight="1" spans="1:2">
      <c r="A128" s="14" t="s">
        <v>236</v>
      </c>
      <c r="B128" s="16">
        <v>0</v>
      </c>
    </row>
    <row r="129" s="11" customFormat="1" ht="15" customHeight="1" spans="1:2">
      <c r="A129" s="14" t="s">
        <v>237</v>
      </c>
      <c r="B129" s="16">
        <v>0</v>
      </c>
    </row>
    <row r="130" s="11" customFormat="1" ht="15" customHeight="1" spans="1:2">
      <c r="A130" s="14" t="s">
        <v>238</v>
      </c>
      <c r="B130" s="16">
        <v>0</v>
      </c>
    </row>
    <row r="131" s="11" customFormat="1" ht="15" customHeight="1" spans="1:2">
      <c r="A131" s="14" t="s">
        <v>239</v>
      </c>
      <c r="B131" s="16">
        <v>0</v>
      </c>
    </row>
    <row r="132" s="11" customFormat="1" ht="15" customHeight="1" spans="1:2">
      <c r="A132" s="14" t="s">
        <v>240</v>
      </c>
      <c r="B132" s="16">
        <v>0</v>
      </c>
    </row>
    <row r="133" s="11" customFormat="1" ht="15" customHeight="1" spans="1:2">
      <c r="A133" s="14" t="s">
        <v>241</v>
      </c>
      <c r="B133" s="16">
        <v>0</v>
      </c>
    </row>
    <row r="134" s="11" customFormat="1" ht="15" customHeight="1" spans="1:2">
      <c r="A134" s="14" t="s">
        <v>242</v>
      </c>
      <c r="B134" s="16">
        <v>0</v>
      </c>
    </row>
    <row r="135" s="11" customFormat="1" ht="15" customHeight="1" spans="1:2">
      <c r="A135" s="14" t="s">
        <v>243</v>
      </c>
      <c r="B135" s="16">
        <v>0</v>
      </c>
    </row>
    <row r="136" s="11" customFormat="1" ht="15" customHeight="1" spans="1:2">
      <c r="A136" s="14" t="s">
        <v>244</v>
      </c>
      <c r="B136" s="16">
        <v>0</v>
      </c>
    </row>
    <row r="137" s="11" customFormat="1" ht="15" customHeight="1" spans="1:2">
      <c r="A137" s="14" t="s">
        <v>245</v>
      </c>
      <c r="B137" s="16">
        <v>0</v>
      </c>
    </row>
    <row r="138" s="11" customFormat="1" ht="15" customHeight="1" spans="1:2">
      <c r="A138" s="14" t="s">
        <v>246</v>
      </c>
      <c r="B138" s="16">
        <v>0</v>
      </c>
    </row>
    <row r="139" s="11" customFormat="1" ht="15" customHeight="1" spans="1:2">
      <c r="A139" s="14" t="s">
        <v>247</v>
      </c>
      <c r="B139" s="16">
        <v>0</v>
      </c>
    </row>
    <row r="140" s="11" customFormat="1" ht="15" customHeight="1" spans="1:2">
      <c r="A140" s="14" t="s">
        <v>248</v>
      </c>
      <c r="B140" s="16">
        <v>0</v>
      </c>
    </row>
    <row r="141" s="11" customFormat="1" ht="15" customHeight="1" spans="1:2">
      <c r="A141" s="14" t="s">
        <v>249</v>
      </c>
      <c r="B141" s="16">
        <v>0</v>
      </c>
    </row>
    <row r="142" s="11" customFormat="1" ht="15" customHeight="1" spans="1:2">
      <c r="A142" s="14" t="s">
        <v>250</v>
      </c>
      <c r="B142" s="16">
        <v>0</v>
      </c>
    </row>
    <row r="143" s="11" customFormat="1" ht="15" customHeight="1" spans="1:2">
      <c r="A143" s="14" t="s">
        <v>251</v>
      </c>
      <c r="B143" s="16">
        <v>0</v>
      </c>
    </row>
    <row r="144" s="11" customFormat="1" ht="15" customHeight="1" spans="1:2">
      <c r="A144" s="14" t="s">
        <v>252</v>
      </c>
      <c r="B144" s="16">
        <v>0</v>
      </c>
    </row>
    <row r="145" s="11" customFormat="1" ht="15" customHeight="1" spans="1:2">
      <c r="A145" s="14" t="s">
        <v>253</v>
      </c>
      <c r="B145" s="16">
        <v>0</v>
      </c>
    </row>
    <row r="146" s="11" customFormat="1" ht="15" customHeight="1" spans="1:2">
      <c r="A146" s="14" t="s">
        <v>254</v>
      </c>
      <c r="B146" s="16">
        <v>0</v>
      </c>
    </row>
    <row r="147" s="11" customFormat="1" ht="15" customHeight="1" spans="1:2">
      <c r="A147" s="14" t="s">
        <v>255</v>
      </c>
      <c r="B147" s="16">
        <v>0</v>
      </c>
    </row>
    <row r="148" s="11" customFormat="1" ht="15" customHeight="1" spans="1:2">
      <c r="A148" s="14" t="s">
        <v>256</v>
      </c>
      <c r="B148" s="16">
        <v>0</v>
      </c>
    </row>
    <row r="149" s="11" customFormat="1" ht="15" customHeight="1" spans="1:2">
      <c r="A149" s="14" t="s">
        <v>257</v>
      </c>
      <c r="B149" s="16">
        <v>0</v>
      </c>
    </row>
    <row r="150" s="11" customFormat="1" ht="15" customHeight="1" spans="1:2">
      <c r="A150" s="14" t="s">
        <v>258</v>
      </c>
      <c r="B150" s="16">
        <v>0</v>
      </c>
    </row>
    <row r="151" s="11" customFormat="1" ht="15" customHeight="1" spans="1:2">
      <c r="A151" s="14" t="s">
        <v>259</v>
      </c>
      <c r="B151" s="16">
        <v>0</v>
      </c>
    </row>
    <row r="152" s="11" customFormat="1" ht="15" customHeight="1" spans="1:2">
      <c r="A152" s="14" t="s">
        <v>260</v>
      </c>
      <c r="B152" s="16">
        <v>0</v>
      </c>
    </row>
    <row r="153" s="11" customFormat="1" ht="15" customHeight="1" spans="1:2">
      <c r="A153" s="14" t="s">
        <v>261</v>
      </c>
      <c r="B153" s="16">
        <v>0</v>
      </c>
    </row>
    <row r="154" s="11" customFormat="1" ht="15" customHeight="1" spans="1:2">
      <c r="A154" s="14" t="s">
        <v>262</v>
      </c>
      <c r="B154" s="16">
        <v>0</v>
      </c>
    </row>
    <row r="155" s="11" customFormat="1" ht="15" customHeight="1" spans="1:2">
      <c r="A155" s="14" t="s">
        <v>263</v>
      </c>
      <c r="B155" s="16">
        <v>0</v>
      </c>
    </row>
    <row r="156" s="11" customFormat="1" ht="15" customHeight="1" spans="1:2">
      <c r="A156" s="14" t="s">
        <v>264</v>
      </c>
      <c r="B156" s="16">
        <v>0</v>
      </c>
    </row>
    <row r="157" s="11" customFormat="1" ht="15" customHeight="1" spans="1:2">
      <c r="A157" s="14" t="s">
        <v>265</v>
      </c>
      <c r="B157" s="16">
        <v>0</v>
      </c>
    </row>
    <row r="158" s="11" customFormat="1" ht="15" customHeight="1" spans="1:2">
      <c r="A158" s="14" t="s">
        <v>266</v>
      </c>
      <c r="B158" s="16">
        <v>0</v>
      </c>
    </row>
    <row r="159" s="11" customFormat="1" ht="15" customHeight="1" spans="1:2">
      <c r="A159" s="14" t="s">
        <v>267</v>
      </c>
      <c r="B159" s="16">
        <v>0</v>
      </c>
    </row>
    <row r="160" s="11" customFormat="1" ht="15" customHeight="1" spans="1:2">
      <c r="A160" s="14" t="s">
        <v>268</v>
      </c>
      <c r="B160" s="16">
        <v>0</v>
      </c>
    </row>
    <row r="161" s="11" customFormat="1" ht="15" customHeight="1" spans="1:2">
      <c r="A161" s="14" t="s">
        <v>269</v>
      </c>
      <c r="B161" s="16">
        <v>0</v>
      </c>
    </row>
    <row r="162" s="11" customFormat="1" ht="15" customHeight="1" spans="1:2">
      <c r="A162" s="14" t="s">
        <v>270</v>
      </c>
      <c r="B162" s="16">
        <v>0</v>
      </c>
    </row>
    <row r="163" s="11" customFormat="1" ht="15" customHeight="1" spans="1:2">
      <c r="A163" s="14" t="s">
        <v>271</v>
      </c>
      <c r="B163" s="16">
        <v>0</v>
      </c>
    </row>
    <row r="164" s="11" customFormat="1" ht="15" customHeight="1" spans="1:2">
      <c r="A164" s="14" t="s">
        <v>272</v>
      </c>
      <c r="B164" s="16">
        <v>0</v>
      </c>
    </row>
    <row r="165" s="11" customFormat="1" ht="15" customHeight="1" spans="1:2">
      <c r="A165" s="14" t="s">
        <v>273</v>
      </c>
      <c r="B165" s="16">
        <v>0</v>
      </c>
    </row>
    <row r="166" s="11" customFormat="1" ht="15" customHeight="1" spans="1:2">
      <c r="A166" s="14" t="s">
        <v>274</v>
      </c>
      <c r="B166" s="16">
        <v>0</v>
      </c>
    </row>
    <row r="167" s="11" customFormat="1" ht="15" customHeight="1" spans="1:2">
      <c r="A167" s="14" t="s">
        <v>275</v>
      </c>
      <c r="B167" s="16">
        <v>0</v>
      </c>
    </row>
    <row r="168" s="11" customFormat="1" ht="15" customHeight="1" spans="1:2">
      <c r="A168" s="14" t="s">
        <v>276</v>
      </c>
      <c r="B168" s="16">
        <v>0</v>
      </c>
    </row>
    <row r="169" s="11" customFormat="1" ht="15" customHeight="1" spans="1:2">
      <c r="A169" s="14" t="s">
        <v>277</v>
      </c>
      <c r="B169" s="16">
        <v>0</v>
      </c>
    </row>
    <row r="170" s="11" customFormat="1" ht="15" customHeight="1" spans="1:2">
      <c r="A170" s="14" t="s">
        <v>278</v>
      </c>
      <c r="B170" s="16">
        <v>0</v>
      </c>
    </row>
    <row r="171" s="11" customFormat="1" ht="15" customHeight="1" spans="1:2">
      <c r="A171" s="14" t="s">
        <v>279</v>
      </c>
      <c r="B171" s="16">
        <v>0</v>
      </c>
    </row>
    <row r="172" s="11" customFormat="1" ht="15" customHeight="1" spans="1:2">
      <c r="A172" s="14" t="s">
        <v>280</v>
      </c>
      <c r="B172" s="16">
        <v>0</v>
      </c>
    </row>
    <row r="173" s="11" customFormat="1" ht="15" customHeight="1" spans="1:2">
      <c r="A173" s="14" t="s">
        <v>281</v>
      </c>
      <c r="B173" s="16">
        <v>0</v>
      </c>
    </row>
    <row r="174" s="11" customFormat="1" ht="15" customHeight="1" spans="1:2">
      <c r="A174" s="14" t="s">
        <v>282</v>
      </c>
      <c r="B174" s="16">
        <v>0</v>
      </c>
    </row>
    <row r="175" s="11" customFormat="1" ht="15" customHeight="1" spans="1:2">
      <c r="A175" s="14" t="s">
        <v>283</v>
      </c>
      <c r="B175" s="16">
        <v>0</v>
      </c>
    </row>
    <row r="176" s="11" customFormat="1" ht="15" customHeight="1" spans="1:2">
      <c r="A176" s="14" t="s">
        <v>284</v>
      </c>
      <c r="B176" s="16">
        <v>0</v>
      </c>
    </row>
    <row r="177" s="11" customFormat="1" ht="15" customHeight="1" spans="1:2">
      <c r="A177" s="14" t="s">
        <v>285</v>
      </c>
      <c r="B177" s="16">
        <v>0</v>
      </c>
    </row>
    <row r="178" s="11" customFormat="1" ht="15" customHeight="1" spans="1:2">
      <c r="A178" s="14" t="s">
        <v>286</v>
      </c>
      <c r="B178" s="16">
        <v>34929</v>
      </c>
    </row>
    <row r="179" s="11" customFormat="1" ht="15" customHeight="1" spans="1:2">
      <c r="A179" s="14" t="s">
        <v>287</v>
      </c>
      <c r="B179" s="16">
        <v>35617</v>
      </c>
    </row>
    <row r="180" s="11" customFormat="1" ht="15" customHeight="1" spans="1:2">
      <c r="A180" s="14" t="s">
        <v>288</v>
      </c>
      <c r="B180" s="16">
        <v>0</v>
      </c>
    </row>
    <row r="181" s="11" customFormat="1" ht="15" customHeight="1" spans="1:2">
      <c r="A181" s="14" t="s">
        <v>289</v>
      </c>
      <c r="B181" s="16">
        <v>35617</v>
      </c>
    </row>
    <row r="182" s="11" customFormat="1" ht="15" customHeight="1" spans="1:2">
      <c r="A182" s="14" t="s">
        <v>290</v>
      </c>
      <c r="B182" s="16">
        <v>-344</v>
      </c>
    </row>
    <row r="183" s="11" customFormat="1" ht="15" customHeight="1" spans="1:2">
      <c r="A183" s="14" t="s">
        <v>291</v>
      </c>
      <c r="B183" s="16">
        <v>-355</v>
      </c>
    </row>
    <row r="184" s="11" customFormat="1" ht="15" customHeight="1" spans="1:2">
      <c r="A184" s="14" t="s">
        <v>292</v>
      </c>
      <c r="B184" s="16">
        <v>11</v>
      </c>
    </row>
    <row r="185" s="11" customFormat="1" ht="15" customHeight="1" spans="1:2">
      <c r="A185" s="14" t="s">
        <v>293</v>
      </c>
      <c r="B185" s="16">
        <v>4738</v>
      </c>
    </row>
    <row r="186" s="11" customFormat="1" ht="15" customHeight="1" spans="1:2">
      <c r="A186" s="14" t="s">
        <v>294</v>
      </c>
      <c r="B186" s="16">
        <v>1027</v>
      </c>
    </row>
    <row r="187" s="11" customFormat="1" ht="15" customHeight="1" spans="1:2">
      <c r="A187" s="14" t="s">
        <v>295</v>
      </c>
      <c r="B187" s="16">
        <v>3710</v>
      </c>
    </row>
    <row r="188" s="11" customFormat="1" ht="15" customHeight="1" spans="1:2">
      <c r="A188" s="14" t="s">
        <v>296</v>
      </c>
      <c r="B188" s="16">
        <v>1</v>
      </c>
    </row>
    <row r="189" s="11" customFormat="1" ht="15" customHeight="1" spans="1:2">
      <c r="A189" s="14" t="s">
        <v>297</v>
      </c>
      <c r="B189" s="16">
        <v>3947</v>
      </c>
    </row>
    <row r="190" s="11" customFormat="1" ht="15" customHeight="1" spans="1:2">
      <c r="A190" s="14" t="s">
        <v>298</v>
      </c>
      <c r="B190" s="16">
        <v>220</v>
      </c>
    </row>
    <row r="191" s="11" customFormat="1" ht="15" customHeight="1" spans="1:2">
      <c r="A191" s="14" t="s">
        <v>299</v>
      </c>
      <c r="B191" s="16">
        <v>0</v>
      </c>
    </row>
    <row r="192" s="11" customFormat="1" ht="15" customHeight="1" spans="1:2">
      <c r="A192" s="14" t="s">
        <v>300</v>
      </c>
      <c r="B192" s="16">
        <v>220</v>
      </c>
    </row>
    <row r="193" s="11" customFormat="1" ht="15" customHeight="1" spans="1:2">
      <c r="A193" s="14" t="s">
        <v>301</v>
      </c>
      <c r="B193" s="16">
        <v>5</v>
      </c>
    </row>
    <row r="194" s="11" customFormat="1" ht="15" customHeight="1" spans="1:2">
      <c r="A194" s="14" t="s">
        <v>302</v>
      </c>
      <c r="B194" s="16">
        <v>1929</v>
      </c>
    </row>
    <row r="195" s="11" customFormat="1" ht="15" customHeight="1" spans="1:2">
      <c r="A195" s="14" t="s">
        <v>303</v>
      </c>
      <c r="B195" s="16">
        <v>0</v>
      </c>
    </row>
    <row r="196" s="11" customFormat="1" ht="15" customHeight="1" spans="1:2">
      <c r="A196" s="14" t="s">
        <v>304</v>
      </c>
      <c r="B196" s="16">
        <v>24</v>
      </c>
    </row>
    <row r="197" s="11" customFormat="1" ht="15" customHeight="1" spans="1:2">
      <c r="A197" s="14" t="s">
        <v>305</v>
      </c>
      <c r="B197" s="16">
        <v>1701</v>
      </c>
    </row>
    <row r="198" s="11" customFormat="1" ht="15" customHeight="1" spans="1:2">
      <c r="A198" s="14" t="s">
        <v>306</v>
      </c>
      <c r="B198" s="16">
        <v>41</v>
      </c>
    </row>
    <row r="199" s="11" customFormat="1" ht="15" customHeight="1" spans="1:2">
      <c r="A199" s="14" t="s">
        <v>307</v>
      </c>
      <c r="B199" s="16">
        <v>27</v>
      </c>
    </row>
    <row r="200" s="11" customFormat="1" ht="15" customHeight="1" spans="1:2">
      <c r="A200" s="14" t="s">
        <v>308</v>
      </c>
      <c r="B200" s="16">
        <v>0</v>
      </c>
    </row>
    <row r="201" s="11" customFormat="1" ht="15" customHeight="1" spans="1:2">
      <c r="A201" s="14" t="s">
        <v>309</v>
      </c>
      <c r="B201" s="16">
        <v>0</v>
      </c>
    </row>
    <row r="202" s="11" customFormat="1" ht="15" customHeight="1" spans="1:2">
      <c r="A202" s="14" t="s">
        <v>310</v>
      </c>
      <c r="B202" s="16">
        <v>4063</v>
      </c>
    </row>
    <row r="203" s="11" customFormat="1" ht="15" customHeight="1" spans="1:2">
      <c r="A203" s="14" t="s">
        <v>311</v>
      </c>
      <c r="B203" s="16">
        <v>167</v>
      </c>
    </row>
    <row r="204" s="11" customFormat="1" ht="15" customHeight="1" spans="1:2">
      <c r="A204" s="14" t="s">
        <v>312</v>
      </c>
      <c r="B204" s="16">
        <v>1</v>
      </c>
    </row>
    <row r="205" s="11" customFormat="1" ht="15" customHeight="1" spans="1:2">
      <c r="A205" s="14" t="s">
        <v>313</v>
      </c>
      <c r="B205" s="16">
        <v>2116</v>
      </c>
    </row>
    <row r="206" s="11" customFormat="1" ht="15" customHeight="1" spans="1:2">
      <c r="A206" s="14" t="s">
        <v>314</v>
      </c>
      <c r="B206" s="16">
        <v>0</v>
      </c>
    </row>
    <row r="207" s="11" customFormat="1" ht="15" customHeight="1" spans="1:2">
      <c r="A207" s="14" t="s">
        <v>315</v>
      </c>
      <c r="B207" s="16">
        <v>98</v>
      </c>
    </row>
    <row r="208" s="11" customFormat="1" ht="15" customHeight="1" spans="1:2">
      <c r="A208" s="14" t="s">
        <v>316</v>
      </c>
      <c r="B208" s="16">
        <v>1237</v>
      </c>
    </row>
    <row r="209" s="11" customFormat="1" ht="15" customHeight="1" spans="1:2">
      <c r="A209" s="14" t="s">
        <v>317</v>
      </c>
      <c r="B209" s="16">
        <v>96</v>
      </c>
    </row>
    <row r="210" s="11" customFormat="1" ht="15" customHeight="1" spans="1:2">
      <c r="A210" s="14" t="s">
        <v>318</v>
      </c>
      <c r="B210" s="16">
        <v>348</v>
      </c>
    </row>
    <row r="211" s="11" customFormat="1" ht="15" customHeight="1" spans="1:2">
      <c r="A211" s="14" t="s">
        <v>319</v>
      </c>
      <c r="B211" s="16">
        <v>5904</v>
      </c>
    </row>
    <row r="212" s="11" customFormat="1" ht="15" customHeight="1" spans="1:2">
      <c r="A212" s="14" t="s">
        <v>320</v>
      </c>
      <c r="B212" s="16">
        <v>5896</v>
      </c>
    </row>
    <row r="213" s="11" customFormat="1" ht="15" customHeight="1" spans="1:2">
      <c r="A213" s="14" t="s">
        <v>321</v>
      </c>
      <c r="B213" s="16">
        <v>8</v>
      </c>
    </row>
    <row r="214" s="11" customFormat="1" ht="15" customHeight="1" spans="1:2">
      <c r="A214" s="14" t="s">
        <v>322</v>
      </c>
      <c r="B214" s="16">
        <v>4580</v>
      </c>
    </row>
    <row r="215" s="11" customFormat="1" ht="15" customHeight="1" spans="1:2">
      <c r="A215" s="14" t="s">
        <v>323</v>
      </c>
      <c r="B215" s="16">
        <v>138</v>
      </c>
    </row>
    <row r="216" s="11" customFormat="1" ht="15" customHeight="1" spans="1:2">
      <c r="A216" s="14" t="s">
        <v>324</v>
      </c>
      <c r="B216" s="16">
        <v>2</v>
      </c>
    </row>
    <row r="217" s="11" customFormat="1" ht="15" customHeight="1" spans="1:2">
      <c r="A217" s="14" t="s">
        <v>325</v>
      </c>
      <c r="B217" s="16">
        <v>2432</v>
      </c>
    </row>
    <row r="218" s="11" customFormat="1" ht="15" customHeight="1" spans="1:2">
      <c r="A218" s="14" t="s">
        <v>326</v>
      </c>
      <c r="B218" s="16">
        <v>0</v>
      </c>
    </row>
    <row r="219" s="11" customFormat="1" ht="15" customHeight="1" spans="1:2">
      <c r="A219" s="14" t="s">
        <v>327</v>
      </c>
      <c r="B219" s="16">
        <v>1833</v>
      </c>
    </row>
    <row r="220" s="11" customFormat="1" ht="15" customHeight="1" spans="1:2">
      <c r="A220" s="14" t="s">
        <v>328</v>
      </c>
      <c r="B220" s="16">
        <v>64</v>
      </c>
    </row>
    <row r="221" s="11" customFormat="1" ht="15" customHeight="1" spans="1:2">
      <c r="A221" s="14" t="s">
        <v>329</v>
      </c>
      <c r="B221" s="16">
        <v>48</v>
      </c>
    </row>
    <row r="222" s="11" customFormat="1" ht="15" customHeight="1" spans="1:2">
      <c r="A222" s="14" t="s">
        <v>330</v>
      </c>
      <c r="B222" s="16">
        <v>63</v>
      </c>
    </row>
    <row r="223" s="11" customFormat="1" ht="15" customHeight="1" spans="1:2">
      <c r="A223" s="14" t="s">
        <v>331</v>
      </c>
      <c r="B223" s="16">
        <v>6294</v>
      </c>
    </row>
    <row r="224" s="11" customFormat="1" ht="15" customHeight="1" spans="1:2">
      <c r="A224" s="14" t="s">
        <v>332</v>
      </c>
      <c r="B224" s="16">
        <v>0</v>
      </c>
    </row>
    <row r="225" s="11" customFormat="1" ht="15" customHeight="1" spans="1:2">
      <c r="A225" s="14" t="s">
        <v>333</v>
      </c>
      <c r="B225" s="16">
        <v>0</v>
      </c>
    </row>
    <row r="226" s="11" customFormat="1" ht="15" customHeight="1" spans="1:2">
      <c r="A226" s="14" t="s">
        <v>334</v>
      </c>
      <c r="B226" s="16">
        <v>5477</v>
      </c>
    </row>
    <row r="227" s="11" customFormat="1" ht="15" customHeight="1" spans="1:2">
      <c r="A227" s="14" t="s">
        <v>335</v>
      </c>
      <c r="B227" s="16">
        <v>0</v>
      </c>
    </row>
    <row r="228" s="11" customFormat="1" ht="15" customHeight="1" spans="1:2">
      <c r="A228" s="14" t="s">
        <v>336</v>
      </c>
      <c r="B228" s="16">
        <v>0</v>
      </c>
    </row>
    <row r="229" s="11" customFormat="1" ht="15" customHeight="1" spans="1:2">
      <c r="A229" s="14" t="s">
        <v>337</v>
      </c>
      <c r="B229" s="16">
        <v>784</v>
      </c>
    </row>
    <row r="230" s="11" customFormat="1" ht="15" customHeight="1" spans="1:2">
      <c r="A230" s="14" t="s">
        <v>338</v>
      </c>
      <c r="B230" s="16">
        <v>28</v>
      </c>
    </row>
    <row r="231" s="11" customFormat="1" ht="15" customHeight="1" spans="1:2">
      <c r="A231" s="14" t="s">
        <v>339</v>
      </c>
      <c r="B231" s="16">
        <v>5</v>
      </c>
    </row>
    <row r="232" s="11" customFormat="1" ht="15" customHeight="1" spans="1:2">
      <c r="A232" s="14" t="s">
        <v>340</v>
      </c>
      <c r="B232" s="16">
        <v>2106</v>
      </c>
    </row>
    <row r="233" s="11" customFormat="1" ht="15" customHeight="1" spans="1:2">
      <c r="A233" s="14" t="s">
        <v>341</v>
      </c>
      <c r="B233" s="16">
        <v>2106</v>
      </c>
    </row>
    <row r="234" s="11" customFormat="1" ht="15" customHeight="1" spans="1:2">
      <c r="A234" s="14" t="s">
        <v>342</v>
      </c>
      <c r="B234" s="16">
        <v>0</v>
      </c>
    </row>
    <row r="235" s="11" customFormat="1" ht="15" customHeight="1" spans="1:2">
      <c r="A235" s="14" t="s">
        <v>343</v>
      </c>
      <c r="B235" s="16">
        <v>6035</v>
      </c>
    </row>
    <row r="236" s="11" customFormat="1" ht="15" customHeight="1" spans="1:2">
      <c r="A236" s="14" t="s">
        <v>344</v>
      </c>
      <c r="B236" s="16">
        <v>4985</v>
      </c>
    </row>
    <row r="237" s="11" customFormat="1" ht="15" customHeight="1" spans="1:2">
      <c r="A237" s="14" t="s">
        <v>345</v>
      </c>
      <c r="B237" s="16">
        <v>0</v>
      </c>
    </row>
    <row r="238" s="11" customFormat="1" ht="15" customHeight="1" spans="1:2">
      <c r="A238" s="14" t="s">
        <v>346</v>
      </c>
      <c r="B238" s="16">
        <v>1050</v>
      </c>
    </row>
    <row r="239" s="11" customFormat="1" ht="15" customHeight="1" spans="1:2">
      <c r="A239" s="14" t="s">
        <v>347</v>
      </c>
      <c r="B239" s="16">
        <v>11567</v>
      </c>
    </row>
    <row r="240" s="11" customFormat="1" ht="15" customHeight="1" spans="1:2">
      <c r="A240" s="14" t="s">
        <v>348</v>
      </c>
      <c r="B240" s="16">
        <v>11566</v>
      </c>
    </row>
    <row r="241" s="11" customFormat="1" ht="15" customHeight="1" spans="1:2">
      <c r="A241" s="14" t="s">
        <v>349</v>
      </c>
      <c r="B241" s="16">
        <v>1</v>
      </c>
    </row>
    <row r="242" s="11" customFormat="1" ht="15" customHeight="1" spans="1:2">
      <c r="A242" s="14" t="s">
        <v>350</v>
      </c>
      <c r="B242" s="16">
        <v>1799</v>
      </c>
    </row>
    <row r="243" s="11" customFormat="1" ht="15" customHeight="1" spans="1:2">
      <c r="A243" s="14" t="s">
        <v>351</v>
      </c>
      <c r="B243" s="16">
        <v>1799</v>
      </c>
    </row>
    <row r="244" s="11" customFormat="1" ht="15" customHeight="1" spans="1:2">
      <c r="A244" s="14" t="s">
        <v>352</v>
      </c>
      <c r="B244" s="16">
        <v>0</v>
      </c>
    </row>
    <row r="245" s="11" customFormat="1" ht="15" customHeight="1" spans="1:2">
      <c r="A245" s="14" t="s">
        <v>353</v>
      </c>
      <c r="B245" s="16">
        <v>795</v>
      </c>
    </row>
    <row r="246" s="11" customFormat="1" ht="15" customHeight="1" spans="1:2">
      <c r="A246" s="14" t="s">
        <v>354</v>
      </c>
      <c r="B246" s="16">
        <v>795</v>
      </c>
    </row>
    <row r="247" s="11" customFormat="1" ht="15" customHeight="1" spans="1:2">
      <c r="A247" s="14" t="s">
        <v>355</v>
      </c>
      <c r="B247" s="16">
        <v>0</v>
      </c>
    </row>
    <row r="248" s="11" customFormat="1" ht="15" customHeight="1" spans="1:2">
      <c r="A248" s="14" t="s">
        <v>356</v>
      </c>
      <c r="B248" s="16">
        <v>0</v>
      </c>
    </row>
    <row r="249" s="11" customFormat="1" ht="15" customHeight="1" spans="1:2">
      <c r="A249" s="14" t="s">
        <v>357</v>
      </c>
      <c r="B249" s="16">
        <v>0</v>
      </c>
    </row>
    <row r="250" s="11" customFormat="1" ht="15" customHeight="1" spans="1:2">
      <c r="A250" s="14" t="s">
        <v>358</v>
      </c>
      <c r="B250" s="16">
        <v>0</v>
      </c>
    </row>
    <row r="251" s="11" customFormat="1" ht="15" customHeight="1" spans="1:2">
      <c r="A251" s="14" t="s">
        <v>359</v>
      </c>
      <c r="B251" s="16">
        <v>62495</v>
      </c>
    </row>
    <row r="252" s="11" customFormat="1" ht="15" customHeight="1" spans="1:2">
      <c r="A252" s="14" t="s">
        <v>360</v>
      </c>
      <c r="B252" s="16">
        <v>3497</v>
      </c>
    </row>
    <row r="253" s="11" customFormat="1" ht="15" customHeight="1" spans="1:2">
      <c r="A253" s="14" t="s">
        <v>361</v>
      </c>
      <c r="B253" s="16">
        <v>2383</v>
      </c>
    </row>
    <row r="254" s="11" customFormat="1" ht="15" customHeight="1" spans="1:2">
      <c r="A254" s="14" t="s">
        <v>362</v>
      </c>
      <c r="B254" s="16">
        <v>2383</v>
      </c>
    </row>
    <row r="255" s="11" customFormat="1" ht="15" customHeight="1" spans="1:2">
      <c r="A255" s="14" t="s">
        <v>363</v>
      </c>
      <c r="B255" s="16">
        <v>0</v>
      </c>
    </row>
    <row r="256" s="11" customFormat="1" ht="15" customHeight="1" spans="1:2">
      <c r="A256" s="14" t="s">
        <v>364</v>
      </c>
      <c r="B256" s="16">
        <v>0</v>
      </c>
    </row>
    <row r="257" s="11" customFormat="1" ht="15" customHeight="1" spans="1:2">
      <c r="A257" s="14" t="s">
        <v>365</v>
      </c>
      <c r="B257" s="16">
        <v>0</v>
      </c>
    </row>
    <row r="258" s="11" customFormat="1" ht="15" customHeight="1" spans="1:2">
      <c r="A258" s="14" t="s">
        <v>366</v>
      </c>
      <c r="B258" s="16">
        <v>0</v>
      </c>
    </row>
    <row r="259" s="11" customFormat="1" ht="15" customHeight="1" spans="1:2">
      <c r="A259" s="14" t="s">
        <v>367</v>
      </c>
      <c r="B259" s="16">
        <v>0</v>
      </c>
    </row>
    <row r="260" s="11" customFormat="1" ht="15" customHeight="1" spans="1:2">
      <c r="A260" s="14" t="s">
        <v>368</v>
      </c>
      <c r="B260" s="16">
        <v>797</v>
      </c>
    </row>
    <row r="261" s="11" customFormat="1" ht="15" customHeight="1" spans="1:2">
      <c r="A261" s="14" t="s">
        <v>369</v>
      </c>
      <c r="B261" s="16">
        <v>797</v>
      </c>
    </row>
    <row r="262" s="11" customFormat="1" ht="15" customHeight="1" spans="1:2">
      <c r="A262" s="14" t="s">
        <v>370</v>
      </c>
      <c r="B262" s="16">
        <v>0</v>
      </c>
    </row>
    <row r="263" s="11" customFormat="1" ht="15" customHeight="1" spans="1:2">
      <c r="A263" s="14" t="s">
        <v>371</v>
      </c>
      <c r="B263" s="16">
        <v>2</v>
      </c>
    </row>
    <row r="264" s="11" customFormat="1" ht="15" customHeight="1" spans="1:2">
      <c r="A264" s="14" t="s">
        <v>372</v>
      </c>
      <c r="B264" s="16">
        <v>233</v>
      </c>
    </row>
    <row r="265" s="11" customFormat="1" ht="15" customHeight="1" spans="1:2">
      <c r="A265" s="14" t="s">
        <v>373</v>
      </c>
      <c r="B265" s="16">
        <v>0</v>
      </c>
    </row>
    <row r="266" s="11" customFormat="1" ht="15" customHeight="1" spans="1:2">
      <c r="A266" s="14" t="s">
        <v>374</v>
      </c>
      <c r="B266" s="16">
        <v>0</v>
      </c>
    </row>
    <row r="267" s="11" customFormat="1" ht="15" customHeight="1" spans="1:2">
      <c r="A267" s="14" t="s">
        <v>375</v>
      </c>
      <c r="B267" s="16">
        <v>0</v>
      </c>
    </row>
    <row r="268" s="11" customFormat="1" ht="15" customHeight="1" spans="1:2">
      <c r="A268" s="14" t="s">
        <v>376</v>
      </c>
      <c r="B268" s="16">
        <v>0</v>
      </c>
    </row>
    <row r="269" s="11" customFormat="1" ht="15" customHeight="1" spans="1:2">
      <c r="A269" s="14" t="s">
        <v>377</v>
      </c>
      <c r="B269" s="16">
        <v>82</v>
      </c>
    </row>
    <row r="270" s="11" customFormat="1" ht="15" customHeight="1" spans="1:2">
      <c r="A270" s="14" t="s">
        <v>378</v>
      </c>
      <c r="B270" s="16">
        <v>82</v>
      </c>
    </row>
    <row r="271" s="11" customFormat="1" ht="15" customHeight="1" spans="1:2">
      <c r="A271" s="14" t="s">
        <v>379</v>
      </c>
      <c r="B271" s="16">
        <v>0</v>
      </c>
    </row>
    <row r="272" s="11" customFormat="1" ht="15" customHeight="1" spans="1:2">
      <c r="A272" s="14" t="s">
        <v>380</v>
      </c>
      <c r="B272" s="16">
        <v>3315</v>
      </c>
    </row>
    <row r="273" s="11" customFormat="1" ht="15" customHeight="1" spans="1:2">
      <c r="A273" s="14" t="s">
        <v>381</v>
      </c>
      <c r="B273" s="16">
        <v>116</v>
      </c>
    </row>
    <row r="274" s="11" customFormat="1" ht="15" customHeight="1" spans="1:2">
      <c r="A274" s="14" t="s">
        <v>382</v>
      </c>
      <c r="B274" s="16">
        <v>0</v>
      </c>
    </row>
    <row r="275" s="11" customFormat="1" ht="15" customHeight="1" spans="1:2">
      <c r="A275" s="14" t="s">
        <v>383</v>
      </c>
      <c r="B275" s="16">
        <v>0</v>
      </c>
    </row>
    <row r="276" s="11" customFormat="1" ht="15" customHeight="1" spans="1:2">
      <c r="A276" s="14" t="s">
        <v>384</v>
      </c>
      <c r="B276" s="16">
        <v>0</v>
      </c>
    </row>
    <row r="277" s="11" customFormat="1" ht="15" customHeight="1" spans="1:2">
      <c r="A277" s="14" t="s">
        <v>385</v>
      </c>
      <c r="B277" s="16">
        <v>0</v>
      </c>
    </row>
    <row r="278" s="11" customFormat="1" ht="15" customHeight="1" spans="1:2">
      <c r="A278" s="14" t="s">
        <v>386</v>
      </c>
      <c r="B278" s="16">
        <v>0</v>
      </c>
    </row>
    <row r="279" s="11" customFormat="1" ht="15" customHeight="1" spans="1:2">
      <c r="A279" s="14" t="s">
        <v>387</v>
      </c>
      <c r="B279" s="16">
        <v>0</v>
      </c>
    </row>
    <row r="280" s="11" customFormat="1" ht="15" customHeight="1" spans="1:2">
      <c r="A280" s="14" t="s">
        <v>388</v>
      </c>
      <c r="B280" s="16">
        <v>0</v>
      </c>
    </row>
    <row r="281" s="11" customFormat="1" ht="15" customHeight="1" spans="1:2">
      <c r="A281" s="14" t="s">
        <v>389</v>
      </c>
      <c r="B281" s="16">
        <v>0</v>
      </c>
    </row>
    <row r="282" s="11" customFormat="1" ht="15" customHeight="1" spans="1:2">
      <c r="A282" s="14" t="s">
        <v>390</v>
      </c>
      <c r="B282" s="16">
        <v>0</v>
      </c>
    </row>
    <row r="283" s="11" customFormat="1" ht="15" customHeight="1" spans="1:2">
      <c r="A283" s="14" t="s">
        <v>391</v>
      </c>
      <c r="B283" s="16">
        <v>0</v>
      </c>
    </row>
    <row r="284" s="11" customFormat="1" ht="15" customHeight="1" spans="1:2">
      <c r="A284" s="14" t="s">
        <v>392</v>
      </c>
      <c r="B284" s="16">
        <v>0</v>
      </c>
    </row>
    <row r="285" s="11" customFormat="1" ht="15" customHeight="1" spans="1:2">
      <c r="A285" s="14" t="s">
        <v>393</v>
      </c>
      <c r="B285" s="16">
        <v>0</v>
      </c>
    </row>
    <row r="286" s="11" customFormat="1" ht="15" customHeight="1" spans="1:2">
      <c r="A286" s="14" t="s">
        <v>394</v>
      </c>
      <c r="B286" s="16">
        <v>0</v>
      </c>
    </row>
    <row r="287" s="11" customFormat="1" ht="15" customHeight="1" spans="1:2">
      <c r="A287" s="14" t="s">
        <v>395</v>
      </c>
      <c r="B287" s="16">
        <v>0</v>
      </c>
    </row>
    <row r="288" s="11" customFormat="1" ht="15" customHeight="1" spans="1:2">
      <c r="A288" s="14" t="s">
        <v>396</v>
      </c>
      <c r="B288" s="16">
        <v>116</v>
      </c>
    </row>
    <row r="289" s="11" customFormat="1" ht="15" customHeight="1" spans="1:2">
      <c r="A289" s="14" t="s">
        <v>397</v>
      </c>
      <c r="B289" s="16">
        <v>0</v>
      </c>
    </row>
    <row r="290" s="11" customFormat="1" ht="15" customHeight="1" spans="1:2">
      <c r="A290" s="14" t="s">
        <v>398</v>
      </c>
      <c r="B290" s="16">
        <v>0</v>
      </c>
    </row>
    <row r="291" s="11" customFormat="1" ht="15" customHeight="1" spans="1:2">
      <c r="A291" s="14" t="s">
        <v>399</v>
      </c>
      <c r="B291" s="16">
        <v>0</v>
      </c>
    </row>
    <row r="292" s="11" customFormat="1" ht="15" customHeight="1" spans="1:2">
      <c r="A292" s="14" t="s">
        <v>400</v>
      </c>
      <c r="B292" s="16">
        <v>0</v>
      </c>
    </row>
    <row r="293" s="11" customFormat="1" ht="15" customHeight="1" spans="1:2">
      <c r="A293" s="14" t="s">
        <v>401</v>
      </c>
      <c r="B293" s="16">
        <v>0</v>
      </c>
    </row>
    <row r="294" s="11" customFormat="1" ht="15" customHeight="1" spans="1:2">
      <c r="A294" s="14" t="s">
        <v>402</v>
      </c>
      <c r="B294" s="16">
        <v>0</v>
      </c>
    </row>
    <row r="295" s="11" customFormat="1" ht="15" customHeight="1" spans="1:2">
      <c r="A295" s="14" t="s">
        <v>403</v>
      </c>
      <c r="B295" s="16">
        <v>0</v>
      </c>
    </row>
    <row r="296" s="11" customFormat="1" ht="15" customHeight="1" spans="1:2">
      <c r="A296" s="14" t="s">
        <v>404</v>
      </c>
      <c r="B296" s="16">
        <v>0</v>
      </c>
    </row>
    <row r="297" s="11" customFormat="1" ht="15" customHeight="1" spans="1:2">
      <c r="A297" s="14" t="s">
        <v>405</v>
      </c>
      <c r="B297" s="16">
        <v>0</v>
      </c>
    </row>
    <row r="298" s="11" customFormat="1" ht="15" customHeight="1" spans="1:2">
      <c r="A298" s="14" t="s">
        <v>406</v>
      </c>
      <c r="B298" s="16">
        <v>0</v>
      </c>
    </row>
    <row r="299" s="11" customFormat="1" ht="15" customHeight="1" spans="1:2">
      <c r="A299" s="14" t="s">
        <v>407</v>
      </c>
      <c r="B299" s="16">
        <v>0</v>
      </c>
    </row>
    <row r="300" s="11" customFormat="1" ht="15" customHeight="1" spans="1:2">
      <c r="A300" s="14" t="s">
        <v>408</v>
      </c>
      <c r="B300" s="16">
        <v>0</v>
      </c>
    </row>
    <row r="301" s="11" customFormat="1" ht="15" customHeight="1" spans="1:2">
      <c r="A301" s="14" t="s">
        <v>409</v>
      </c>
      <c r="B301" s="16">
        <v>0</v>
      </c>
    </row>
    <row r="302" s="11" customFormat="1" ht="15" customHeight="1" spans="1:2">
      <c r="A302" s="14" t="s">
        <v>410</v>
      </c>
      <c r="B302" s="16">
        <v>0</v>
      </c>
    </row>
    <row r="303" s="11" customFormat="1" ht="15" customHeight="1" spans="1:2">
      <c r="A303" s="14" t="s">
        <v>411</v>
      </c>
      <c r="B303" s="16">
        <v>0</v>
      </c>
    </row>
    <row r="304" s="11" customFormat="1" ht="15" customHeight="1" spans="1:2">
      <c r="A304" s="14" t="s">
        <v>412</v>
      </c>
      <c r="B304" s="16">
        <v>0</v>
      </c>
    </row>
    <row r="305" s="11" customFormat="1" ht="15" customHeight="1" spans="1:2">
      <c r="A305" s="14" t="s">
        <v>413</v>
      </c>
      <c r="B305" s="16">
        <v>0</v>
      </c>
    </row>
    <row r="306" s="11" customFormat="1" ht="15" customHeight="1" spans="1:2">
      <c r="A306" s="14" t="s">
        <v>414</v>
      </c>
      <c r="B306" s="16">
        <v>0</v>
      </c>
    </row>
    <row r="307" s="11" customFormat="1" ht="15" customHeight="1" spans="1:2">
      <c r="A307" s="14" t="s">
        <v>415</v>
      </c>
      <c r="B307" s="16">
        <v>0</v>
      </c>
    </row>
    <row r="308" s="11" customFormat="1" ht="15" customHeight="1" spans="1:2">
      <c r="A308" s="14" t="s">
        <v>411</v>
      </c>
      <c r="B308" s="16">
        <v>0</v>
      </c>
    </row>
    <row r="309" s="11" customFormat="1" ht="15" customHeight="1" spans="1:2">
      <c r="A309" s="14" t="s">
        <v>416</v>
      </c>
      <c r="B309" s="16">
        <v>0</v>
      </c>
    </row>
    <row r="310" s="11" customFormat="1" ht="15" customHeight="1" spans="1:2">
      <c r="A310" s="14" t="s">
        <v>417</v>
      </c>
      <c r="B310" s="16">
        <v>0</v>
      </c>
    </row>
    <row r="311" s="11" customFormat="1" ht="15" customHeight="1" spans="1:2">
      <c r="A311" s="14" t="s">
        <v>418</v>
      </c>
      <c r="B311" s="16">
        <v>0</v>
      </c>
    </row>
    <row r="312" s="11" customFormat="1" ht="15" customHeight="1" spans="1:2">
      <c r="A312" s="14" t="s">
        <v>419</v>
      </c>
      <c r="B312" s="16">
        <v>0</v>
      </c>
    </row>
    <row r="313" s="11" customFormat="1" ht="15" customHeight="1" spans="1:2">
      <c r="A313" s="14" t="s">
        <v>420</v>
      </c>
      <c r="B313" s="16">
        <v>0</v>
      </c>
    </row>
    <row r="314" s="11" customFormat="1" ht="15" customHeight="1" spans="1:2">
      <c r="A314" s="14" t="s">
        <v>421</v>
      </c>
      <c r="B314" s="16">
        <v>0</v>
      </c>
    </row>
    <row r="315" s="11" customFormat="1" ht="15" customHeight="1" spans="1:2">
      <c r="A315" s="14" t="s">
        <v>422</v>
      </c>
      <c r="B315" s="16">
        <v>0</v>
      </c>
    </row>
    <row r="316" s="11" customFormat="1" ht="15" customHeight="1" spans="1:2">
      <c r="A316" s="14" t="s">
        <v>423</v>
      </c>
      <c r="B316" s="16">
        <v>0</v>
      </c>
    </row>
    <row r="317" s="11" customFormat="1" ht="15" customHeight="1" spans="1:2">
      <c r="A317" s="14" t="s">
        <v>424</v>
      </c>
      <c r="B317" s="16">
        <v>0</v>
      </c>
    </row>
    <row r="318" s="11" customFormat="1" ht="15" customHeight="1" spans="1:2">
      <c r="A318" s="14" t="s">
        <v>425</v>
      </c>
      <c r="B318" s="16">
        <v>0</v>
      </c>
    </row>
    <row r="319" s="11" customFormat="1" ht="15" customHeight="1" spans="1:2">
      <c r="A319" s="14" t="s">
        <v>426</v>
      </c>
      <c r="B319" s="16">
        <v>0</v>
      </c>
    </row>
    <row r="320" s="11" customFormat="1" ht="15" customHeight="1" spans="1:2">
      <c r="A320" s="14" t="s">
        <v>427</v>
      </c>
      <c r="B320" s="16">
        <v>0</v>
      </c>
    </row>
    <row r="321" s="11" customFormat="1" ht="15" customHeight="1" spans="1:2">
      <c r="A321" s="14" t="s">
        <v>411</v>
      </c>
      <c r="B321" s="16">
        <v>0</v>
      </c>
    </row>
    <row r="322" s="11" customFormat="1" ht="15" customHeight="1" spans="1:2">
      <c r="A322" s="14" t="s">
        <v>428</v>
      </c>
      <c r="B322" s="16">
        <v>0</v>
      </c>
    </row>
    <row r="323" s="11" customFormat="1" ht="15" customHeight="1" spans="1:2">
      <c r="A323" s="14" t="s">
        <v>429</v>
      </c>
      <c r="B323" s="16">
        <v>0</v>
      </c>
    </row>
    <row r="324" s="11" customFormat="1" ht="15" customHeight="1" spans="1:2">
      <c r="A324" s="14" t="s">
        <v>430</v>
      </c>
      <c r="B324" s="16">
        <v>0</v>
      </c>
    </row>
    <row r="325" s="11" customFormat="1" ht="15" customHeight="1" spans="1:2">
      <c r="A325" s="14" t="s">
        <v>411</v>
      </c>
      <c r="B325" s="16">
        <v>0</v>
      </c>
    </row>
    <row r="326" s="11" customFormat="1" ht="15" customHeight="1" spans="1:2">
      <c r="A326" s="14" t="s">
        <v>431</v>
      </c>
      <c r="B326" s="16">
        <v>0</v>
      </c>
    </row>
    <row r="327" s="11" customFormat="1" ht="15" customHeight="1" spans="1:2">
      <c r="A327" s="14" t="s">
        <v>432</v>
      </c>
      <c r="B327" s="16">
        <v>0</v>
      </c>
    </row>
    <row r="328" s="11" customFormat="1" ht="15" customHeight="1" spans="1:2">
      <c r="A328" s="14" t="s">
        <v>433</v>
      </c>
      <c r="B328" s="16">
        <v>0</v>
      </c>
    </row>
    <row r="329" s="11" customFormat="1" ht="15" customHeight="1" spans="1:2">
      <c r="A329" s="14" t="s">
        <v>434</v>
      </c>
      <c r="B329" s="16">
        <v>0</v>
      </c>
    </row>
    <row r="330" s="11" customFormat="1" ht="15" customHeight="1" spans="1:2">
      <c r="A330" s="14" t="s">
        <v>435</v>
      </c>
      <c r="B330" s="16">
        <v>0</v>
      </c>
    </row>
    <row r="331" s="11" customFormat="1" ht="15" customHeight="1" spans="1:2">
      <c r="A331" s="14" t="s">
        <v>436</v>
      </c>
      <c r="B331" s="16">
        <v>0</v>
      </c>
    </row>
    <row r="332" s="11" customFormat="1" ht="15" customHeight="1" spans="1:2">
      <c r="A332" s="14" t="s">
        <v>437</v>
      </c>
      <c r="B332" s="16">
        <v>0</v>
      </c>
    </row>
    <row r="333" s="11" customFormat="1" ht="15" customHeight="1" spans="1:2">
      <c r="A333" s="14" t="s">
        <v>438</v>
      </c>
      <c r="B333" s="16">
        <v>0</v>
      </c>
    </row>
    <row r="334" s="11" customFormat="1" ht="15" customHeight="1" spans="1:2">
      <c r="A334" s="14" t="s">
        <v>439</v>
      </c>
      <c r="B334" s="16">
        <v>462</v>
      </c>
    </row>
    <row r="335" s="11" customFormat="1" ht="15" customHeight="1" spans="1:2">
      <c r="A335" s="14" t="s">
        <v>440</v>
      </c>
      <c r="B335" s="16">
        <v>462</v>
      </c>
    </row>
    <row r="336" s="11" customFormat="1" ht="15" customHeight="1" spans="1:2">
      <c r="A336" s="14" t="s">
        <v>441</v>
      </c>
      <c r="B336" s="16">
        <v>0</v>
      </c>
    </row>
    <row r="337" s="11" customFormat="1" ht="15" customHeight="1" spans="1:2">
      <c r="A337" s="14" t="s">
        <v>442</v>
      </c>
      <c r="B337" s="16">
        <v>0</v>
      </c>
    </row>
    <row r="338" s="11" customFormat="1" ht="15" customHeight="1" spans="1:2">
      <c r="A338" s="14" t="s">
        <v>443</v>
      </c>
      <c r="B338" s="16">
        <v>0</v>
      </c>
    </row>
    <row r="339" s="11" customFormat="1" ht="15" customHeight="1" spans="1:2">
      <c r="A339" s="14" t="s">
        <v>444</v>
      </c>
      <c r="B339" s="16">
        <v>0</v>
      </c>
    </row>
    <row r="340" s="11" customFormat="1" ht="15" customHeight="1" spans="1:2">
      <c r="A340" s="14" t="s">
        <v>445</v>
      </c>
      <c r="B340" s="16">
        <v>1813</v>
      </c>
    </row>
    <row r="341" s="11" customFormat="1" ht="15" customHeight="1" spans="1:2">
      <c r="A341" s="14" t="s">
        <v>446</v>
      </c>
      <c r="B341" s="16">
        <v>0</v>
      </c>
    </row>
    <row r="342" s="11" customFormat="1" ht="15" customHeight="1" spans="1:2">
      <c r="A342" s="14" t="s">
        <v>447</v>
      </c>
      <c r="B342" s="16">
        <v>1813</v>
      </c>
    </row>
    <row r="343" s="11" customFormat="1" ht="15" customHeight="1" spans="1:2">
      <c r="A343" s="14" t="s">
        <v>448</v>
      </c>
      <c r="B343" s="16">
        <v>0</v>
      </c>
    </row>
    <row r="344" s="11" customFormat="1" ht="15" customHeight="1" spans="1:2">
      <c r="A344" s="14" t="s">
        <v>449</v>
      </c>
      <c r="B344" s="16">
        <v>0</v>
      </c>
    </row>
    <row r="345" s="11" customFormat="1" ht="15" customHeight="1" spans="1:2">
      <c r="A345" s="14" t="s">
        <v>450</v>
      </c>
      <c r="B345" s="16">
        <v>0</v>
      </c>
    </row>
    <row r="346" s="11" customFormat="1" ht="15" customHeight="1" spans="1:2">
      <c r="A346" s="14" t="s">
        <v>451</v>
      </c>
      <c r="B346" s="16">
        <v>0</v>
      </c>
    </row>
    <row r="347" s="11" customFormat="1" ht="15" customHeight="1" spans="1:2">
      <c r="A347" s="14" t="s">
        <v>452</v>
      </c>
      <c r="B347" s="16">
        <v>0</v>
      </c>
    </row>
    <row r="348" s="11" customFormat="1" ht="15" customHeight="1" spans="1:2">
      <c r="A348" s="14" t="s">
        <v>453</v>
      </c>
      <c r="B348" s="16">
        <v>0</v>
      </c>
    </row>
    <row r="349" s="11" customFormat="1" ht="15" customHeight="1" spans="1:2">
      <c r="A349" s="14" t="s">
        <v>454</v>
      </c>
      <c r="B349" s="16">
        <v>0</v>
      </c>
    </row>
    <row r="350" s="11" customFormat="1" ht="15" customHeight="1" spans="1:2">
      <c r="A350" s="14" t="s">
        <v>455</v>
      </c>
      <c r="B350" s="16">
        <v>0</v>
      </c>
    </row>
    <row r="351" s="11" customFormat="1" ht="15" customHeight="1" spans="1:2">
      <c r="A351" s="14" t="s">
        <v>456</v>
      </c>
      <c r="B351" s="16">
        <v>0</v>
      </c>
    </row>
    <row r="352" s="11" customFormat="1" ht="15" customHeight="1" spans="1:2">
      <c r="A352" s="14" t="s">
        <v>457</v>
      </c>
      <c r="B352" s="16">
        <v>0</v>
      </c>
    </row>
    <row r="353" s="11" customFormat="1" ht="15" customHeight="1" spans="1:2">
      <c r="A353" s="14" t="s">
        <v>458</v>
      </c>
      <c r="B353" s="16">
        <v>0</v>
      </c>
    </row>
    <row r="354" s="11" customFormat="1" ht="15" customHeight="1" spans="1:2">
      <c r="A354" s="14" t="s">
        <v>459</v>
      </c>
      <c r="B354" s="16">
        <v>318</v>
      </c>
    </row>
    <row r="355" s="11" customFormat="1" ht="15" customHeight="1" spans="1:2">
      <c r="A355" s="14" t="s">
        <v>460</v>
      </c>
      <c r="B355" s="16">
        <v>0</v>
      </c>
    </row>
    <row r="356" s="11" customFormat="1" ht="15" customHeight="1" spans="1:2">
      <c r="A356" s="14" t="s">
        <v>461</v>
      </c>
      <c r="B356" s="16">
        <v>0</v>
      </c>
    </row>
    <row r="357" s="11" customFormat="1" ht="15" customHeight="1" spans="1:2">
      <c r="A357" s="14" t="s">
        <v>462</v>
      </c>
      <c r="B357" s="16">
        <v>0</v>
      </c>
    </row>
    <row r="358" s="11" customFormat="1" ht="15" customHeight="1" spans="1:2">
      <c r="A358" s="14" t="s">
        <v>463</v>
      </c>
      <c r="B358" s="16">
        <v>0</v>
      </c>
    </row>
    <row r="359" s="11" customFormat="1" ht="15" customHeight="1" spans="1:2">
      <c r="A359" s="14" t="s">
        <v>464</v>
      </c>
      <c r="B359" s="16">
        <v>318</v>
      </c>
    </row>
    <row r="360" s="11" customFormat="1" ht="15" customHeight="1" spans="1:2">
      <c r="A360" s="14" t="s">
        <v>465</v>
      </c>
      <c r="B360" s="16">
        <v>163</v>
      </c>
    </row>
    <row r="361" s="11" customFormat="1" ht="15" customHeight="1" spans="1:2">
      <c r="A361" s="14" t="s">
        <v>466</v>
      </c>
      <c r="B361" s="16">
        <v>0</v>
      </c>
    </row>
    <row r="362" s="11" customFormat="1" ht="15" customHeight="1" spans="1:2">
      <c r="A362" s="14" t="s">
        <v>411</v>
      </c>
      <c r="B362" s="16">
        <v>0</v>
      </c>
    </row>
    <row r="363" s="11" customFormat="1" ht="15" customHeight="1" spans="1:2">
      <c r="A363" s="14" t="s">
        <v>467</v>
      </c>
      <c r="B363" s="16">
        <v>163</v>
      </c>
    </row>
    <row r="364" s="11" customFormat="1" ht="15" customHeight="1" spans="1:2">
      <c r="A364" s="14" t="s">
        <v>468</v>
      </c>
      <c r="B364" s="16">
        <v>0</v>
      </c>
    </row>
    <row r="365" s="11" customFormat="1" ht="15" customHeight="1" spans="1:2">
      <c r="A365" s="14" t="s">
        <v>469</v>
      </c>
      <c r="B365" s="16">
        <v>0</v>
      </c>
    </row>
    <row r="366" s="11" customFormat="1" ht="15" customHeight="1" spans="1:2">
      <c r="A366" s="14" t="s">
        <v>470</v>
      </c>
      <c r="B366" s="16">
        <v>0</v>
      </c>
    </row>
    <row r="367" s="11" customFormat="1" ht="15" customHeight="1" spans="1:2">
      <c r="A367" s="14" t="s">
        <v>471</v>
      </c>
      <c r="B367" s="16">
        <v>0</v>
      </c>
    </row>
    <row r="368" s="11" customFormat="1" ht="15" customHeight="1" spans="1:2">
      <c r="A368" s="14" t="s">
        <v>472</v>
      </c>
      <c r="B368" s="16">
        <v>0</v>
      </c>
    </row>
    <row r="369" s="11" customFormat="1" ht="15" customHeight="1" spans="1:2">
      <c r="A369" s="14" t="s">
        <v>411</v>
      </c>
      <c r="B369" s="16">
        <v>0</v>
      </c>
    </row>
    <row r="370" s="11" customFormat="1" ht="15" customHeight="1" spans="1:2">
      <c r="A370" s="14" t="s">
        <v>473</v>
      </c>
      <c r="B370" s="16">
        <v>0</v>
      </c>
    </row>
    <row r="371" s="11" customFormat="1" ht="15" customHeight="1" spans="1:2">
      <c r="A371" s="14" t="s">
        <v>474</v>
      </c>
      <c r="B371" s="16">
        <v>0</v>
      </c>
    </row>
    <row r="372" s="11" customFormat="1" ht="15" customHeight="1" spans="1:2">
      <c r="A372" s="14" t="s">
        <v>475</v>
      </c>
      <c r="B372" s="16">
        <v>0</v>
      </c>
    </row>
    <row r="373" s="11" customFormat="1" ht="15" customHeight="1" spans="1:2">
      <c r="A373" s="14" t="s">
        <v>411</v>
      </c>
      <c r="B373" s="16">
        <v>0</v>
      </c>
    </row>
    <row r="374" s="11" customFormat="1" ht="15" customHeight="1" spans="1:2">
      <c r="A374" s="14" t="s">
        <v>476</v>
      </c>
      <c r="B374" s="16">
        <v>0</v>
      </c>
    </row>
    <row r="375" s="11" customFormat="1" ht="15" customHeight="1" spans="1:2">
      <c r="A375" s="14" t="s">
        <v>477</v>
      </c>
      <c r="B375" s="16">
        <v>0</v>
      </c>
    </row>
    <row r="376" s="11" customFormat="1" ht="15" customHeight="1" spans="1:2">
      <c r="A376" s="14" t="s">
        <v>411</v>
      </c>
      <c r="B376" s="16">
        <v>0</v>
      </c>
    </row>
    <row r="377" s="11" customFormat="1" ht="15" customHeight="1" spans="1:2">
      <c r="A377" s="14" t="s">
        <v>478</v>
      </c>
      <c r="B377" s="16">
        <v>0</v>
      </c>
    </row>
    <row r="378" s="11" customFormat="1" ht="15" customHeight="1" spans="1:2">
      <c r="A378" s="14" t="s">
        <v>479</v>
      </c>
      <c r="B378" s="16">
        <v>0</v>
      </c>
    </row>
    <row r="379" s="11" customFormat="1" ht="15" customHeight="1" spans="1:2">
      <c r="A379" s="14" t="s">
        <v>480</v>
      </c>
      <c r="B379" s="16">
        <v>0</v>
      </c>
    </row>
    <row r="380" s="11" customFormat="1" ht="15" customHeight="1" spans="1:2">
      <c r="A380" s="14" t="s">
        <v>481</v>
      </c>
      <c r="B380" s="16">
        <v>0</v>
      </c>
    </row>
    <row r="381" s="11" customFormat="1" ht="15" customHeight="1" spans="1:2">
      <c r="A381" s="14" t="s">
        <v>482</v>
      </c>
      <c r="B381" s="16">
        <v>0</v>
      </c>
    </row>
    <row r="382" s="11" customFormat="1" ht="15" customHeight="1" spans="1:2">
      <c r="A382" s="14" t="s">
        <v>483</v>
      </c>
      <c r="B382" s="16">
        <v>0</v>
      </c>
    </row>
    <row r="383" s="11" customFormat="1" ht="15" customHeight="1" spans="1:2">
      <c r="A383" s="14" t="s">
        <v>484</v>
      </c>
      <c r="B383" s="16">
        <v>0</v>
      </c>
    </row>
    <row r="384" s="11" customFormat="1" ht="15" customHeight="1" spans="1:2">
      <c r="A384" s="14" t="s">
        <v>485</v>
      </c>
      <c r="B384" s="16">
        <v>0</v>
      </c>
    </row>
    <row r="385" s="11" customFormat="1" ht="15" customHeight="1" spans="1:2">
      <c r="A385" s="14" t="s">
        <v>486</v>
      </c>
      <c r="B385" s="16">
        <v>0</v>
      </c>
    </row>
    <row r="386" s="11" customFormat="1" ht="15" customHeight="1" spans="1:2">
      <c r="A386" s="14" t="s">
        <v>487</v>
      </c>
      <c r="B386" s="16">
        <v>0</v>
      </c>
    </row>
    <row r="387" s="11" customFormat="1" ht="15" customHeight="1" spans="1:2">
      <c r="A387" s="14" t="s">
        <v>488</v>
      </c>
      <c r="B387" s="16">
        <v>0</v>
      </c>
    </row>
    <row r="388" s="11" customFormat="1" ht="15" customHeight="1" spans="1:2">
      <c r="A388" s="14" t="s">
        <v>489</v>
      </c>
      <c r="B388" s="16">
        <v>0</v>
      </c>
    </row>
    <row r="389" s="11" customFormat="1" ht="15" customHeight="1" spans="1:2">
      <c r="A389" s="14" t="s">
        <v>490</v>
      </c>
      <c r="B389" s="16">
        <v>47</v>
      </c>
    </row>
    <row r="390" s="11" customFormat="1" ht="15" customHeight="1" spans="1:2">
      <c r="A390" s="14" t="s">
        <v>411</v>
      </c>
      <c r="B390" s="16">
        <v>0</v>
      </c>
    </row>
    <row r="391" s="11" customFormat="1" ht="15" customHeight="1" spans="1:2">
      <c r="A391" s="14" t="s">
        <v>491</v>
      </c>
      <c r="B391" s="16">
        <v>47</v>
      </c>
    </row>
    <row r="392" s="11" customFormat="1" ht="15" customHeight="1" spans="1:2">
      <c r="A392" s="14" t="s">
        <v>492</v>
      </c>
      <c r="B392" s="16">
        <v>0</v>
      </c>
    </row>
    <row r="393" s="11" customFormat="1" ht="15" customHeight="1" spans="1:2">
      <c r="A393" s="14" t="s">
        <v>493</v>
      </c>
      <c r="B393" s="16">
        <v>0</v>
      </c>
    </row>
    <row r="394" s="11" customFormat="1" ht="15" customHeight="1" spans="1:2">
      <c r="A394" s="14" t="s">
        <v>494</v>
      </c>
      <c r="B394" s="16">
        <v>0</v>
      </c>
    </row>
    <row r="395" s="11" customFormat="1" ht="15" customHeight="1" spans="1:2">
      <c r="A395" s="14" t="s">
        <v>495</v>
      </c>
      <c r="B395" s="16">
        <v>0</v>
      </c>
    </row>
    <row r="396" s="11" customFormat="1" ht="15" customHeight="1" spans="1:2">
      <c r="A396" s="14" t="s">
        <v>411</v>
      </c>
      <c r="B396" s="16">
        <v>0</v>
      </c>
    </row>
    <row r="397" s="11" customFormat="1" ht="15" customHeight="1" spans="1:2">
      <c r="A397" s="14" t="s">
        <v>496</v>
      </c>
      <c r="B397" s="16">
        <v>0</v>
      </c>
    </row>
    <row r="398" s="11" customFormat="1" ht="15" customHeight="1" spans="1:2">
      <c r="A398" s="14" t="s">
        <v>497</v>
      </c>
      <c r="B398" s="16">
        <v>0</v>
      </c>
    </row>
    <row r="399" s="11" customFormat="1" ht="15" customHeight="1" spans="1:2">
      <c r="A399" s="14" t="s">
        <v>498</v>
      </c>
      <c r="B399" s="16">
        <v>0</v>
      </c>
    </row>
    <row r="400" s="11" customFormat="1" ht="15" customHeight="1" spans="1:2">
      <c r="A400" s="14" t="s">
        <v>499</v>
      </c>
      <c r="B400" s="16">
        <v>0</v>
      </c>
    </row>
    <row r="401" s="11" customFormat="1" ht="15" customHeight="1" spans="1:2">
      <c r="A401" s="14" t="s">
        <v>500</v>
      </c>
      <c r="B401" s="16">
        <v>0</v>
      </c>
    </row>
    <row r="402" s="11" customFormat="1" ht="15" customHeight="1" spans="1:2">
      <c r="A402" s="14" t="s">
        <v>501</v>
      </c>
      <c r="B402" s="16">
        <v>0</v>
      </c>
    </row>
    <row r="403" s="11" customFormat="1" ht="15" customHeight="1" spans="1:2">
      <c r="A403" s="14" t="s">
        <v>502</v>
      </c>
      <c r="B403" s="16">
        <v>0</v>
      </c>
    </row>
    <row r="404" s="11" customFormat="1" ht="15" customHeight="1" spans="1:2">
      <c r="A404" s="14" t="s">
        <v>503</v>
      </c>
      <c r="B404" s="16">
        <v>0</v>
      </c>
    </row>
    <row r="405" s="11" customFormat="1" ht="15" customHeight="1" spans="1:2">
      <c r="A405" s="14" t="s">
        <v>504</v>
      </c>
      <c r="B405" s="16">
        <v>0</v>
      </c>
    </row>
    <row r="406" s="11" customFormat="1" ht="15" customHeight="1" spans="1:2">
      <c r="A406" s="14" t="s">
        <v>505</v>
      </c>
      <c r="B406" s="16">
        <v>0</v>
      </c>
    </row>
    <row r="407" s="11" customFormat="1" ht="15" customHeight="1" spans="1:2">
      <c r="A407" s="14" t="s">
        <v>506</v>
      </c>
      <c r="B407" s="16">
        <v>0</v>
      </c>
    </row>
    <row r="408" s="11" customFormat="1" ht="15" customHeight="1" spans="1:2">
      <c r="A408" s="14" t="s">
        <v>507</v>
      </c>
      <c r="B408" s="16">
        <v>0</v>
      </c>
    </row>
    <row r="409" s="11" customFormat="1" ht="15" customHeight="1" spans="1:2">
      <c r="A409" s="14" t="s">
        <v>508</v>
      </c>
      <c r="B409" s="16">
        <v>0</v>
      </c>
    </row>
    <row r="410" s="11" customFormat="1" ht="15" customHeight="1" spans="1:2">
      <c r="A410" s="14" t="s">
        <v>509</v>
      </c>
      <c r="B410" s="16">
        <v>0</v>
      </c>
    </row>
    <row r="411" s="11" customFormat="1" ht="15" customHeight="1" spans="1:2">
      <c r="A411" s="14" t="s">
        <v>510</v>
      </c>
      <c r="B411" s="16">
        <v>0</v>
      </c>
    </row>
    <row r="412" s="11" customFormat="1" ht="15" customHeight="1" spans="1:2">
      <c r="A412" s="14" t="s">
        <v>511</v>
      </c>
      <c r="B412" s="16">
        <v>0</v>
      </c>
    </row>
    <row r="413" s="11" customFormat="1" ht="15" customHeight="1" spans="1:2">
      <c r="A413" s="14" t="s">
        <v>512</v>
      </c>
      <c r="B413" s="16">
        <v>0</v>
      </c>
    </row>
    <row r="414" s="11" customFormat="1" ht="15" customHeight="1" spans="1:2">
      <c r="A414" s="14" t="s">
        <v>513</v>
      </c>
      <c r="B414" s="16">
        <v>0</v>
      </c>
    </row>
    <row r="415" s="11" customFormat="1" ht="15" customHeight="1" spans="1:2">
      <c r="A415" s="14" t="s">
        <v>514</v>
      </c>
      <c r="B415" s="16">
        <v>0</v>
      </c>
    </row>
    <row r="416" s="11" customFormat="1" ht="15" customHeight="1" spans="1:2">
      <c r="A416" s="14" t="s">
        <v>515</v>
      </c>
      <c r="B416" s="16">
        <v>0</v>
      </c>
    </row>
    <row r="417" s="11" customFormat="1" ht="15" customHeight="1" spans="1:2">
      <c r="A417" s="14" t="s">
        <v>516</v>
      </c>
      <c r="B417" s="16">
        <v>0</v>
      </c>
    </row>
    <row r="418" s="11" customFormat="1" ht="15" customHeight="1" spans="1:2">
      <c r="A418" s="14" t="s">
        <v>517</v>
      </c>
      <c r="B418" s="16">
        <v>0</v>
      </c>
    </row>
    <row r="419" s="11" customFormat="1" ht="15" customHeight="1" spans="1:2">
      <c r="A419" s="14" t="s">
        <v>518</v>
      </c>
      <c r="B419" s="16">
        <v>0</v>
      </c>
    </row>
    <row r="420" s="11" customFormat="1" ht="15" customHeight="1" spans="1:2">
      <c r="A420" s="14" t="s">
        <v>519</v>
      </c>
      <c r="B420" s="16">
        <v>0</v>
      </c>
    </row>
    <row r="421" s="11" customFormat="1" ht="15" customHeight="1" spans="1:2">
      <c r="A421" s="14" t="s">
        <v>520</v>
      </c>
      <c r="B421" s="16">
        <v>0</v>
      </c>
    </row>
    <row r="422" s="11" customFormat="1" ht="15" customHeight="1" spans="1:2">
      <c r="A422" s="14" t="s">
        <v>521</v>
      </c>
      <c r="B422" s="16">
        <v>0</v>
      </c>
    </row>
    <row r="423" s="11" customFormat="1" ht="15" customHeight="1" spans="1:2">
      <c r="A423" s="14" t="s">
        <v>522</v>
      </c>
      <c r="B423" s="16">
        <v>0</v>
      </c>
    </row>
    <row r="424" s="11" customFormat="1" ht="15" customHeight="1" spans="1:2">
      <c r="A424" s="14" t="s">
        <v>523</v>
      </c>
      <c r="B424" s="16">
        <v>0</v>
      </c>
    </row>
    <row r="425" s="11" customFormat="1" ht="15" customHeight="1" spans="1:2">
      <c r="A425" s="14" t="s">
        <v>411</v>
      </c>
      <c r="B425" s="16">
        <v>0</v>
      </c>
    </row>
    <row r="426" s="11" customFormat="1" ht="15" customHeight="1" spans="1:2">
      <c r="A426" s="14" t="s">
        <v>524</v>
      </c>
      <c r="B426" s="16">
        <v>0</v>
      </c>
    </row>
    <row r="427" s="11" customFormat="1" ht="15" customHeight="1" spans="1:2">
      <c r="A427" s="14" t="s">
        <v>525</v>
      </c>
      <c r="B427" s="16">
        <v>396</v>
      </c>
    </row>
    <row r="428" s="11" customFormat="1" ht="15" customHeight="1" spans="1:2">
      <c r="A428" s="14" t="s">
        <v>526</v>
      </c>
      <c r="B428" s="16">
        <v>0</v>
      </c>
    </row>
    <row r="429" s="11" customFormat="1" ht="15" customHeight="1" spans="1:2">
      <c r="A429" s="14" t="s">
        <v>527</v>
      </c>
      <c r="B429" s="16">
        <v>396</v>
      </c>
    </row>
    <row r="430" s="11" customFormat="1" ht="15" customHeight="1" spans="1:2">
      <c r="A430" s="14" t="s">
        <v>528</v>
      </c>
      <c r="B430" s="16">
        <v>7487</v>
      </c>
    </row>
    <row r="431" s="11" customFormat="1" ht="15" customHeight="1" spans="1:2">
      <c r="A431" s="14" t="s">
        <v>529</v>
      </c>
      <c r="B431" s="16">
        <v>7487</v>
      </c>
    </row>
    <row r="432" s="11" customFormat="1" ht="15" customHeight="1" spans="1:2">
      <c r="A432" s="14" t="s">
        <v>530</v>
      </c>
      <c r="B432" s="16">
        <v>4047</v>
      </c>
    </row>
    <row r="433" s="11" customFormat="1" ht="15" customHeight="1" spans="1:2">
      <c r="A433" s="14" t="s">
        <v>531</v>
      </c>
      <c r="B433" s="16">
        <v>0</v>
      </c>
    </row>
    <row r="434" s="11" customFormat="1" ht="15" customHeight="1" spans="1:2">
      <c r="A434" s="14" t="s">
        <v>532</v>
      </c>
      <c r="B434" s="16">
        <v>0</v>
      </c>
    </row>
    <row r="435" s="11" customFormat="1" ht="15" customHeight="1" spans="1:2">
      <c r="A435" s="14" t="s">
        <v>533</v>
      </c>
      <c r="B435" s="16">
        <v>0</v>
      </c>
    </row>
    <row r="436" s="11" customFormat="1" ht="15" customHeight="1" spans="1:2">
      <c r="A436" s="14" t="s">
        <v>534</v>
      </c>
      <c r="B436" s="16">
        <v>0</v>
      </c>
    </row>
    <row r="437" s="11" customFormat="1" ht="15" customHeight="1" spans="1:2">
      <c r="A437" s="14" t="s">
        <v>535</v>
      </c>
      <c r="B437" s="16">
        <v>0</v>
      </c>
    </row>
    <row r="438" s="11" customFormat="1" ht="15" customHeight="1" spans="1:2">
      <c r="A438" s="14" t="s">
        <v>536</v>
      </c>
      <c r="B438" s="16">
        <v>0</v>
      </c>
    </row>
    <row r="439" s="11" customFormat="1" ht="15" customHeight="1" spans="1:2">
      <c r="A439" s="14" t="s">
        <v>537</v>
      </c>
      <c r="B439" s="16">
        <v>0</v>
      </c>
    </row>
    <row r="440" s="11" customFormat="1" ht="15" customHeight="1" spans="1:2">
      <c r="A440" s="14" t="s">
        <v>538</v>
      </c>
      <c r="B440" s="16">
        <v>0</v>
      </c>
    </row>
    <row r="441" s="11" customFormat="1" ht="15" customHeight="1" spans="1:2">
      <c r="A441" s="14" t="s">
        <v>539</v>
      </c>
      <c r="B441" s="16">
        <v>0</v>
      </c>
    </row>
    <row r="442" s="11" customFormat="1" ht="15" customHeight="1" spans="1:2">
      <c r="A442" s="14" t="s">
        <v>540</v>
      </c>
      <c r="B442" s="16">
        <v>0</v>
      </c>
    </row>
    <row r="443" s="11" customFormat="1" ht="15" customHeight="1" spans="1:2">
      <c r="A443" s="14" t="s">
        <v>541</v>
      </c>
      <c r="B443" s="16">
        <v>0</v>
      </c>
    </row>
    <row r="444" s="11" customFormat="1" ht="15" customHeight="1" spans="1:2">
      <c r="A444" s="14" t="s">
        <v>542</v>
      </c>
      <c r="B444" s="16">
        <v>0</v>
      </c>
    </row>
    <row r="445" s="11" customFormat="1" ht="15" customHeight="1" spans="1:2">
      <c r="A445" s="14" t="s">
        <v>543</v>
      </c>
      <c r="B445" s="16">
        <v>0</v>
      </c>
    </row>
    <row r="446" s="11" customFormat="1" ht="15" customHeight="1" spans="1:2">
      <c r="A446" s="14" t="s">
        <v>544</v>
      </c>
      <c r="B446" s="16">
        <v>0</v>
      </c>
    </row>
    <row r="447" s="11" customFormat="1" ht="15" customHeight="1" spans="1:2">
      <c r="A447" s="14" t="s">
        <v>545</v>
      </c>
      <c r="B447" s="16">
        <v>0</v>
      </c>
    </row>
    <row r="448" s="11" customFormat="1" ht="15" customHeight="1" spans="1:2">
      <c r="A448" s="14" t="s">
        <v>546</v>
      </c>
      <c r="B448" s="16">
        <v>169</v>
      </c>
    </row>
    <row r="449" s="11" customFormat="1" ht="15" customHeight="1" spans="1:2">
      <c r="A449" s="14" t="s">
        <v>547</v>
      </c>
      <c r="B449" s="16">
        <v>0</v>
      </c>
    </row>
    <row r="450" s="11" customFormat="1" ht="15" customHeight="1" spans="1:2">
      <c r="A450" s="14" t="s">
        <v>548</v>
      </c>
      <c r="B450" s="16">
        <v>0</v>
      </c>
    </row>
    <row r="451" s="11" customFormat="1" ht="15" customHeight="1" spans="1:2">
      <c r="A451" s="14" t="s">
        <v>549</v>
      </c>
      <c r="B451" s="16">
        <v>0</v>
      </c>
    </row>
    <row r="452" s="11" customFormat="1" ht="15" customHeight="1" spans="1:2">
      <c r="A452" s="14" t="s">
        <v>550</v>
      </c>
      <c r="B452" s="16">
        <v>0</v>
      </c>
    </row>
    <row r="453" s="11" customFormat="1" ht="15" customHeight="1" spans="1:2">
      <c r="A453" s="14" t="s">
        <v>551</v>
      </c>
      <c r="B453" s="16">
        <v>0</v>
      </c>
    </row>
    <row r="454" s="11" customFormat="1" ht="15" customHeight="1" spans="1:2">
      <c r="A454" s="14" t="s">
        <v>552</v>
      </c>
      <c r="B454" s="16">
        <v>3271</v>
      </c>
    </row>
    <row r="455" s="11" customFormat="1" ht="15" customHeight="1" spans="1:2">
      <c r="A455" s="14" t="s">
        <v>553</v>
      </c>
      <c r="B455" s="16">
        <v>0</v>
      </c>
    </row>
    <row r="456" s="11" customFormat="1" ht="15" customHeight="1" spans="1:2">
      <c r="A456" s="14" t="s">
        <v>554</v>
      </c>
      <c r="B456" s="16">
        <v>0</v>
      </c>
    </row>
    <row r="457" s="11" customFormat="1" ht="15" customHeight="1" spans="1:2">
      <c r="A457" s="14" t="s">
        <v>555</v>
      </c>
      <c r="B457" s="16">
        <v>0</v>
      </c>
    </row>
    <row r="458" s="11" customFormat="1" ht="15" customHeight="1" spans="1:2">
      <c r="A458" s="14" t="s">
        <v>556</v>
      </c>
      <c r="B458" s="16">
        <v>0</v>
      </c>
    </row>
    <row r="459" s="11" customFormat="1" ht="15" customHeight="1" spans="1:2">
      <c r="A459" s="14" t="s">
        <v>557</v>
      </c>
      <c r="B459" s="16">
        <v>0</v>
      </c>
    </row>
    <row r="460" s="11" customFormat="1" ht="15" customHeight="1" spans="1:2">
      <c r="A460" s="14" t="s">
        <v>558</v>
      </c>
      <c r="B460" s="16">
        <v>0</v>
      </c>
    </row>
    <row r="461" s="11" customFormat="1" ht="15" customHeight="1" spans="1:2">
      <c r="A461" s="14" t="s">
        <v>559</v>
      </c>
      <c r="B461" s="16">
        <v>0</v>
      </c>
    </row>
    <row r="462" s="11" customFormat="1" ht="15" customHeight="1" spans="1:2">
      <c r="A462" s="14" t="s">
        <v>560</v>
      </c>
      <c r="B462" s="16">
        <v>0</v>
      </c>
    </row>
    <row r="463" s="11" customFormat="1" ht="15" customHeight="1" spans="1:2">
      <c r="A463" s="14" t="s">
        <v>561</v>
      </c>
      <c r="B463" s="16">
        <v>0</v>
      </c>
    </row>
    <row r="464" s="11" customFormat="1" ht="15" customHeight="1" spans="1:2">
      <c r="A464" s="14" t="s">
        <v>562</v>
      </c>
      <c r="B464" s="16">
        <v>0</v>
      </c>
    </row>
    <row r="465" s="11" customFormat="1" ht="15" customHeight="1" spans="1:2">
      <c r="A465" s="14" t="s">
        <v>563</v>
      </c>
      <c r="B465" s="16">
        <v>0</v>
      </c>
    </row>
    <row r="466" s="11" customFormat="1" ht="15" customHeight="1" spans="1:2">
      <c r="A466" s="14" t="s">
        <v>564</v>
      </c>
      <c r="B466" s="16">
        <v>0</v>
      </c>
    </row>
    <row r="467" s="11" customFormat="1" ht="15" customHeight="1" spans="1:2">
      <c r="A467" s="14" t="s">
        <v>565</v>
      </c>
      <c r="B467" s="16">
        <v>0</v>
      </c>
    </row>
    <row r="468" s="11" customFormat="1" ht="15" customHeight="1" spans="1:2">
      <c r="A468" s="14" t="s">
        <v>566</v>
      </c>
      <c r="B468" s="16">
        <v>0</v>
      </c>
    </row>
    <row r="469" s="11" customFormat="1" ht="15" customHeight="1" spans="1:2">
      <c r="A469" s="14" t="s">
        <v>567</v>
      </c>
      <c r="B469" s="16">
        <v>0</v>
      </c>
    </row>
    <row r="470" s="11" customFormat="1" ht="15" customHeight="1" spans="1:2">
      <c r="A470" s="14" t="s">
        <v>568</v>
      </c>
      <c r="B470" s="16">
        <v>0</v>
      </c>
    </row>
    <row r="471" s="11" customFormat="1" ht="15" customHeight="1" spans="1:2">
      <c r="A471" s="14" t="s">
        <v>569</v>
      </c>
      <c r="B471" s="16">
        <v>0</v>
      </c>
    </row>
    <row r="472" s="11" customFormat="1" ht="15" customHeight="1" spans="1:2">
      <c r="A472" s="14" t="s">
        <v>570</v>
      </c>
      <c r="B472" s="16">
        <v>0</v>
      </c>
    </row>
    <row r="473" s="11" customFormat="1" ht="15" customHeight="1" spans="1:2">
      <c r="A473" s="14" t="s">
        <v>571</v>
      </c>
      <c r="B473" s="16">
        <v>0</v>
      </c>
    </row>
    <row r="474" s="11" customFormat="1" ht="15" customHeight="1" spans="1:2">
      <c r="A474" s="14" t="s">
        <v>572</v>
      </c>
      <c r="B474" s="16">
        <v>47049</v>
      </c>
    </row>
    <row r="475" s="11" customFormat="1" ht="15" customHeight="1" spans="1:2">
      <c r="A475" s="14" t="s">
        <v>573</v>
      </c>
      <c r="B475" s="16">
        <v>0</v>
      </c>
    </row>
    <row r="476" s="11" customFormat="1" ht="15" customHeight="1" spans="1:2">
      <c r="A476" s="14" t="s">
        <v>574</v>
      </c>
      <c r="B476" s="16">
        <v>0</v>
      </c>
    </row>
    <row r="477" s="11" customFormat="1" ht="15" customHeight="1" spans="1:2">
      <c r="A477" s="14" t="s">
        <v>575</v>
      </c>
      <c r="B477" s="16">
        <v>0</v>
      </c>
    </row>
    <row r="478" s="11" customFormat="1" ht="15" customHeight="1" spans="1:2">
      <c r="A478" s="14" t="s">
        <v>576</v>
      </c>
      <c r="B478" s="16">
        <v>0</v>
      </c>
    </row>
    <row r="479" s="11" customFormat="1" ht="15" customHeight="1" spans="1:2">
      <c r="A479" s="14" t="s">
        <v>577</v>
      </c>
      <c r="B479" s="16">
        <v>0</v>
      </c>
    </row>
    <row r="480" s="11" customFormat="1" ht="15" customHeight="1" spans="1:2">
      <c r="A480" s="14" t="s">
        <v>578</v>
      </c>
      <c r="B480" s="16">
        <v>0</v>
      </c>
    </row>
    <row r="481" s="11" customFormat="1" ht="15" customHeight="1" spans="1:2">
      <c r="A481" s="14" t="s">
        <v>579</v>
      </c>
      <c r="B481" s="16">
        <v>0</v>
      </c>
    </row>
    <row r="482" s="11" customFormat="1" ht="15" customHeight="1" spans="1:2">
      <c r="A482" s="14" t="s">
        <v>580</v>
      </c>
      <c r="B482" s="16">
        <v>0</v>
      </c>
    </row>
    <row r="483" s="11" customFormat="1" ht="15" customHeight="1" spans="1:2">
      <c r="A483" s="14" t="s">
        <v>581</v>
      </c>
      <c r="B483" s="16">
        <v>131</v>
      </c>
    </row>
    <row r="484" s="11" customFormat="1" ht="15" customHeight="1" spans="1:2">
      <c r="A484" s="14" t="s">
        <v>582</v>
      </c>
      <c r="B484" s="16">
        <v>98</v>
      </c>
    </row>
    <row r="485" s="11" customFormat="1" ht="15" customHeight="1" spans="1:2">
      <c r="A485" s="14" t="s">
        <v>583</v>
      </c>
      <c r="B485" s="16">
        <v>0</v>
      </c>
    </row>
    <row r="486" s="11" customFormat="1" ht="15" customHeight="1" spans="1:2">
      <c r="A486" s="14" t="s">
        <v>584</v>
      </c>
      <c r="B486" s="16">
        <v>0</v>
      </c>
    </row>
    <row r="487" s="11" customFormat="1" ht="15" customHeight="1" spans="1:2">
      <c r="A487" s="14" t="s">
        <v>585</v>
      </c>
      <c r="B487" s="16">
        <v>33</v>
      </c>
    </row>
    <row r="488" s="11" customFormat="1" ht="15" customHeight="1" spans="1:2">
      <c r="A488" s="14" t="s">
        <v>586</v>
      </c>
      <c r="B488" s="16">
        <v>40813</v>
      </c>
    </row>
    <row r="489" s="11" customFormat="1" ht="15" customHeight="1" spans="1:2">
      <c r="A489" s="14" t="s">
        <v>587</v>
      </c>
      <c r="B489" s="16">
        <v>0</v>
      </c>
    </row>
    <row r="490" s="11" customFormat="1" ht="15" customHeight="1" spans="1:2">
      <c r="A490" s="14" t="s">
        <v>588</v>
      </c>
      <c r="B490" s="16">
        <v>0</v>
      </c>
    </row>
    <row r="491" s="11" customFormat="1" ht="15" customHeight="1" spans="1:2">
      <c r="A491" s="14" t="s">
        <v>589</v>
      </c>
      <c r="B491" s="16">
        <v>40813</v>
      </c>
    </row>
    <row r="492" s="11" customFormat="1" ht="15" customHeight="1" spans="1:2">
      <c r="A492" s="14" t="s">
        <v>590</v>
      </c>
      <c r="B492" s="16">
        <v>0</v>
      </c>
    </row>
    <row r="493" s="11" customFormat="1" ht="15" customHeight="1" spans="1:2">
      <c r="A493" s="14" t="s">
        <v>591</v>
      </c>
      <c r="B493" s="16">
        <v>0</v>
      </c>
    </row>
    <row r="494" s="11" customFormat="1" ht="15" customHeight="1" spans="1:2">
      <c r="A494" s="14" t="s">
        <v>592</v>
      </c>
      <c r="B494" s="16">
        <v>0</v>
      </c>
    </row>
    <row r="495" s="11" customFormat="1" ht="15" customHeight="1" spans="1:2">
      <c r="A495" s="14" t="s">
        <v>593</v>
      </c>
      <c r="B495" s="16">
        <v>0</v>
      </c>
    </row>
    <row r="496" s="11" customFormat="1" ht="15" customHeight="1" spans="1:2">
      <c r="A496" s="14" t="s">
        <v>594</v>
      </c>
      <c r="B496" s="16">
        <v>0</v>
      </c>
    </row>
    <row r="497" s="11" customFormat="1" ht="15" customHeight="1" spans="1:2">
      <c r="A497" s="14" t="s">
        <v>595</v>
      </c>
      <c r="B497" s="16">
        <v>0</v>
      </c>
    </row>
    <row r="498" s="11" customFormat="1" ht="15" customHeight="1" spans="1:2">
      <c r="A498" s="14" t="s">
        <v>596</v>
      </c>
      <c r="B498" s="16">
        <v>157</v>
      </c>
    </row>
    <row r="499" s="11" customFormat="1" ht="15" customHeight="1" spans="1:2">
      <c r="A499" s="14" t="s">
        <v>597</v>
      </c>
      <c r="B499" s="16">
        <v>0</v>
      </c>
    </row>
    <row r="500" s="11" customFormat="1" ht="15" customHeight="1" spans="1:2">
      <c r="A500" s="14" t="s">
        <v>598</v>
      </c>
      <c r="B500" s="16">
        <v>0</v>
      </c>
    </row>
    <row r="501" s="11" customFormat="1" ht="15" customHeight="1" spans="1:2">
      <c r="A501" s="14" t="s">
        <v>599</v>
      </c>
      <c r="B501" s="16">
        <v>157</v>
      </c>
    </row>
    <row r="502" s="11" customFormat="1" ht="15" customHeight="1" spans="1:2">
      <c r="A502" s="14" t="s">
        <v>600</v>
      </c>
      <c r="B502" s="16">
        <v>0</v>
      </c>
    </row>
    <row r="503" s="11" customFormat="1" ht="15" customHeight="1" spans="1:2">
      <c r="A503" s="14" t="s">
        <v>601</v>
      </c>
      <c r="B503" s="16">
        <v>0</v>
      </c>
    </row>
    <row r="504" s="11" customFormat="1" ht="15" customHeight="1" spans="1:2">
      <c r="A504" s="14" t="s">
        <v>602</v>
      </c>
      <c r="B504" s="16">
        <v>0</v>
      </c>
    </row>
    <row r="505" s="11" customFormat="1" ht="15" customHeight="1" spans="1:2">
      <c r="A505" s="14" t="s">
        <v>603</v>
      </c>
      <c r="B505" s="16">
        <v>0</v>
      </c>
    </row>
    <row r="506" s="11" customFormat="1" ht="15" customHeight="1" spans="1:2">
      <c r="A506" s="14" t="s">
        <v>604</v>
      </c>
      <c r="B506" s="16">
        <v>0</v>
      </c>
    </row>
    <row r="507" s="11" customFormat="1" ht="15" customHeight="1" spans="1:2">
      <c r="A507" s="14" t="s">
        <v>605</v>
      </c>
      <c r="B507" s="16">
        <v>0</v>
      </c>
    </row>
    <row r="508" s="11" customFormat="1" ht="15" customHeight="1" spans="1:2">
      <c r="A508" s="14" t="s">
        <v>606</v>
      </c>
      <c r="B508" s="16">
        <v>0</v>
      </c>
    </row>
    <row r="509" s="11" customFormat="1" ht="15" customHeight="1" spans="1:2">
      <c r="A509" s="14" t="s">
        <v>607</v>
      </c>
      <c r="B509" s="16">
        <v>0</v>
      </c>
    </row>
    <row r="510" s="11" customFormat="1" ht="15" customHeight="1" spans="1:2">
      <c r="A510" s="14" t="s">
        <v>608</v>
      </c>
      <c r="B510" s="16">
        <v>0</v>
      </c>
    </row>
    <row r="511" s="11" customFormat="1" ht="15" customHeight="1" spans="1:2">
      <c r="A511" s="14" t="s">
        <v>609</v>
      </c>
      <c r="B511" s="16">
        <v>0</v>
      </c>
    </row>
    <row r="512" s="11" customFormat="1" ht="15" customHeight="1" spans="1:2">
      <c r="A512" s="14" t="s">
        <v>610</v>
      </c>
      <c r="B512" s="16">
        <v>0</v>
      </c>
    </row>
    <row r="513" s="11" customFormat="1" ht="15" customHeight="1" spans="1:2">
      <c r="A513" s="14" t="s">
        <v>611</v>
      </c>
      <c r="B513" s="16">
        <v>5948</v>
      </c>
    </row>
    <row r="514" s="11" customFormat="1" ht="15" customHeight="1" spans="1:2">
      <c r="A514" s="14" t="s">
        <v>612</v>
      </c>
      <c r="B514" s="16">
        <v>679</v>
      </c>
    </row>
    <row r="515" s="11" customFormat="1" ht="15" customHeight="1" spans="1:2">
      <c r="A515" s="14" t="s">
        <v>613</v>
      </c>
      <c r="B515" s="16">
        <v>0</v>
      </c>
    </row>
    <row r="516" s="11" customFormat="1" ht="15" customHeight="1" spans="1:2">
      <c r="A516" s="14" t="s">
        <v>614</v>
      </c>
      <c r="B516" s="16">
        <v>679</v>
      </c>
    </row>
    <row r="517" s="11" customFormat="1" ht="15" customHeight="1" spans="1:2">
      <c r="A517" s="14" t="s">
        <v>615</v>
      </c>
      <c r="B517" s="16">
        <v>248</v>
      </c>
    </row>
    <row r="518" s="11" customFormat="1" ht="15" customHeight="1" spans="1:2">
      <c r="A518" s="14" t="s">
        <v>616</v>
      </c>
      <c r="B518" s="16">
        <v>0</v>
      </c>
    </row>
    <row r="519" s="11" customFormat="1" ht="15" customHeight="1" spans="1:2">
      <c r="A519" s="14" t="s">
        <v>617</v>
      </c>
      <c r="B519" s="16">
        <v>0</v>
      </c>
    </row>
    <row r="520" s="11" customFormat="1" ht="15" customHeight="1" spans="1:2">
      <c r="A520" s="14" t="s">
        <v>618</v>
      </c>
      <c r="B520" s="16">
        <v>248</v>
      </c>
    </row>
    <row r="521" s="11" customFormat="1" ht="15" customHeight="1" spans="1:2">
      <c r="A521" s="14" t="s">
        <v>619</v>
      </c>
      <c r="B521" s="16">
        <v>0</v>
      </c>
    </row>
    <row r="522" s="11" customFormat="1" ht="15" customHeight="1" spans="1:2">
      <c r="A522" s="14" t="s">
        <v>620</v>
      </c>
      <c r="B522" s="16">
        <v>0</v>
      </c>
    </row>
    <row r="523" s="11" customFormat="1" ht="15" customHeight="1" spans="1:2">
      <c r="A523" s="14" t="s">
        <v>621</v>
      </c>
      <c r="B523" s="16">
        <v>220</v>
      </c>
    </row>
    <row r="524" s="11" customFormat="1" ht="15" customHeight="1" spans="1:2">
      <c r="A524" s="14" t="s">
        <v>622</v>
      </c>
      <c r="B524" s="16">
        <v>0</v>
      </c>
    </row>
    <row r="525" s="11" customFormat="1" ht="15" customHeight="1" spans="1:2">
      <c r="A525" s="14" t="s">
        <v>623</v>
      </c>
      <c r="B525" s="16">
        <v>0</v>
      </c>
    </row>
    <row r="526" s="11" customFormat="1" ht="15" customHeight="1" spans="1:2">
      <c r="A526" s="14" t="s">
        <v>624</v>
      </c>
      <c r="B526" s="16">
        <v>0</v>
      </c>
    </row>
    <row r="527" s="11" customFormat="1" ht="15" customHeight="1" spans="1:2">
      <c r="A527" s="14" t="s">
        <v>625</v>
      </c>
      <c r="B527" s="16">
        <v>0</v>
      </c>
    </row>
    <row r="528" s="11" customFormat="1" ht="15" customHeight="1" spans="1:2">
      <c r="A528" s="14" t="s">
        <v>626</v>
      </c>
      <c r="B528" s="16">
        <v>0</v>
      </c>
    </row>
    <row r="529" s="11" customFormat="1" spans="1:2">
      <c r="A529" s="14" t="s">
        <v>627</v>
      </c>
      <c r="B529" s="16">
        <v>0</v>
      </c>
    </row>
    <row r="530" s="11" customFormat="1" spans="1:2">
      <c r="A530" s="14" t="s">
        <v>628</v>
      </c>
      <c r="B530" s="16">
        <v>220</v>
      </c>
    </row>
    <row r="531" s="11" customFormat="1" spans="1:2">
      <c r="A531" s="14"/>
      <c r="B531" s="15"/>
    </row>
    <row r="532" s="11" customFormat="1" spans="1:2">
      <c r="A532" s="14"/>
      <c r="B532" s="15"/>
    </row>
    <row r="533" s="11" customFormat="1" spans="1:2">
      <c r="A533" s="14"/>
      <c r="B533" s="15"/>
    </row>
    <row r="534" s="11" customFormat="1" spans="1:2">
      <c r="A534" s="14"/>
      <c r="B534" s="15"/>
    </row>
    <row r="535" s="11" customFormat="1" spans="1:2">
      <c r="A535" s="14"/>
      <c r="B535" s="15"/>
    </row>
    <row r="536" s="11" customFormat="1" spans="1:2">
      <c r="A536" s="14"/>
      <c r="B536" s="15"/>
    </row>
    <row r="537" s="11" customFormat="1" spans="1:2">
      <c r="A537" s="14"/>
      <c r="B537" s="15"/>
    </row>
    <row r="538" s="11" customFormat="1" spans="1:2">
      <c r="A538" s="14"/>
      <c r="B538" s="15"/>
    </row>
    <row r="539" s="11" customFormat="1" spans="1:2">
      <c r="A539" s="14"/>
      <c r="B539" s="15"/>
    </row>
    <row r="540" s="11" customFormat="1" spans="1:2">
      <c r="A540" s="14"/>
      <c r="B540" s="15"/>
    </row>
    <row r="541" s="11" customFormat="1" spans="1:2">
      <c r="A541" s="14"/>
      <c r="B541" s="15"/>
    </row>
    <row r="542" s="11" customFormat="1" spans="1:2">
      <c r="A542" s="14"/>
      <c r="B542" s="15"/>
    </row>
    <row r="543" s="11" customFormat="1" spans="1:2">
      <c r="A543" s="14"/>
      <c r="B543" s="15"/>
    </row>
    <row r="544" s="11" customFormat="1" spans="1:2">
      <c r="A544" s="14"/>
      <c r="B544" s="15"/>
    </row>
    <row r="545" s="11" customFormat="1" spans="1:2">
      <c r="A545" s="14"/>
      <c r="B545" s="15"/>
    </row>
    <row r="546" s="11" customFormat="1" spans="1:2">
      <c r="A546" s="14"/>
      <c r="B546" s="15"/>
    </row>
    <row r="547" s="11" customFormat="1" spans="1:2">
      <c r="A547" s="14"/>
      <c r="B547" s="15"/>
    </row>
    <row r="548" s="11" customFormat="1" spans="1:2">
      <c r="A548" s="14"/>
      <c r="B548" s="15"/>
    </row>
    <row r="549" s="11" customFormat="1" spans="1:2">
      <c r="A549" s="14"/>
      <c r="B549" s="15"/>
    </row>
    <row r="550" s="11" customFormat="1" spans="1:2">
      <c r="A550" s="14"/>
      <c r="B550" s="15"/>
    </row>
    <row r="551" s="11" customFormat="1" spans="1:2">
      <c r="A551" s="14"/>
      <c r="B551" s="15"/>
    </row>
    <row r="552" s="11" customFormat="1" spans="1:2">
      <c r="A552" s="14"/>
      <c r="B552" s="15"/>
    </row>
    <row r="553" s="11" customFormat="1" spans="1:2">
      <c r="A553" s="14"/>
      <c r="B553" s="15"/>
    </row>
    <row r="554" s="11" customFormat="1" spans="1:2">
      <c r="A554" s="14"/>
      <c r="B554" s="15"/>
    </row>
    <row r="555" s="11" customFormat="1" spans="1:2">
      <c r="A555" s="14"/>
      <c r="B555" s="15"/>
    </row>
    <row r="556" s="11" customFormat="1" spans="1:2">
      <c r="A556" s="14"/>
      <c r="B556" s="15"/>
    </row>
    <row r="557" s="11" customFormat="1" spans="1:2">
      <c r="A557" s="14"/>
      <c r="B557" s="15"/>
    </row>
    <row r="558" s="11" customFormat="1" spans="1:2">
      <c r="A558" s="14"/>
      <c r="B558" s="15"/>
    </row>
    <row r="559" s="11" customFormat="1" spans="1:2">
      <c r="A559" s="14"/>
      <c r="B559" s="15"/>
    </row>
    <row r="560" s="11" customFormat="1" spans="1:2">
      <c r="A560" s="14"/>
      <c r="B560" s="15"/>
    </row>
    <row r="561" s="11" customFormat="1" spans="1:2">
      <c r="A561" s="14"/>
      <c r="B561" s="15"/>
    </row>
    <row r="562" s="11" customFormat="1" spans="1:2">
      <c r="A562" s="14"/>
      <c r="B562" s="15"/>
    </row>
    <row r="563" s="11" customFormat="1" spans="1:2">
      <c r="A563" s="14"/>
      <c r="B563" s="15"/>
    </row>
    <row r="564" s="11" customFormat="1" spans="1:2">
      <c r="A564" s="14"/>
      <c r="B564" s="15"/>
    </row>
    <row r="565" s="11" customFormat="1" spans="1:2">
      <c r="A565" s="14"/>
      <c r="B565" s="15"/>
    </row>
    <row r="566" s="11" customFormat="1" spans="1:2">
      <c r="A566" s="14"/>
      <c r="B566" s="15"/>
    </row>
    <row r="567" s="11" customFormat="1" spans="1:2">
      <c r="A567" s="14"/>
      <c r="B567" s="15"/>
    </row>
    <row r="568" s="11" customFormat="1" spans="1:2">
      <c r="A568" s="14"/>
      <c r="B568" s="15"/>
    </row>
    <row r="569" s="11" customFormat="1" spans="1:2">
      <c r="A569" s="14"/>
      <c r="B569" s="15"/>
    </row>
    <row r="570" s="11" customFormat="1" spans="1:2">
      <c r="A570" s="14"/>
      <c r="B570" s="15"/>
    </row>
    <row r="571" s="11" customFormat="1" spans="1:2">
      <c r="A571" s="14"/>
      <c r="B571" s="15"/>
    </row>
    <row r="572" s="11" customFormat="1" spans="1:2">
      <c r="A572" s="14"/>
      <c r="B572" s="15"/>
    </row>
    <row r="573" s="11" customFormat="1" spans="1:2">
      <c r="A573" s="14"/>
      <c r="B573" s="15"/>
    </row>
    <row r="574" s="11" customFormat="1" spans="1:2">
      <c r="A574" s="14"/>
      <c r="B574" s="15"/>
    </row>
    <row r="575" s="11" customFormat="1" spans="1:2">
      <c r="A575" s="14"/>
      <c r="B575" s="15"/>
    </row>
    <row r="576" s="11" customFormat="1" spans="1:2">
      <c r="A576" s="14"/>
      <c r="B576" s="15"/>
    </row>
    <row r="577" s="11" customFormat="1" spans="1:2">
      <c r="A577" s="14"/>
      <c r="B577" s="15"/>
    </row>
    <row r="578" s="11" customFormat="1" spans="1:2">
      <c r="A578" s="14"/>
      <c r="B578" s="15"/>
    </row>
    <row r="579" s="11" customFormat="1" spans="1:2">
      <c r="A579" s="14"/>
      <c r="B579" s="15"/>
    </row>
    <row r="580" s="11" customFormat="1" spans="1:2">
      <c r="A580" s="14"/>
      <c r="B580" s="15"/>
    </row>
    <row r="581" s="11" customFormat="1" spans="1:2">
      <c r="A581" s="14"/>
      <c r="B581" s="15"/>
    </row>
    <row r="582" s="11" customFormat="1" spans="1:2">
      <c r="A582" s="14"/>
      <c r="B582" s="15"/>
    </row>
    <row r="583" s="11" customFormat="1" spans="1:2">
      <c r="A583" s="14"/>
      <c r="B583" s="15"/>
    </row>
    <row r="584" s="11" customFormat="1" spans="1:2">
      <c r="A584" s="14"/>
      <c r="B584" s="15"/>
    </row>
    <row r="585" s="11" customFormat="1" spans="1:2">
      <c r="A585" s="14"/>
      <c r="B585" s="15"/>
    </row>
    <row r="586" s="11" customFormat="1" spans="1:2">
      <c r="A586" s="14"/>
      <c r="B586" s="15"/>
    </row>
    <row r="587" s="11" customFormat="1" spans="1:2">
      <c r="A587" s="14"/>
      <c r="B587" s="15"/>
    </row>
    <row r="588" s="11" customFormat="1" spans="1:2">
      <c r="A588" s="14"/>
      <c r="B588" s="15"/>
    </row>
    <row r="589" s="11" customFormat="1" spans="1:2">
      <c r="A589" s="14"/>
      <c r="B589" s="15"/>
    </row>
    <row r="590" s="11" customFormat="1" spans="1:2">
      <c r="A590" s="14"/>
      <c r="B590" s="15"/>
    </row>
    <row r="591" s="11" customFormat="1" spans="1:2">
      <c r="A591" s="14"/>
      <c r="B591" s="15"/>
    </row>
    <row r="592" s="11" customFormat="1" spans="1:2">
      <c r="A592" s="14"/>
      <c r="B592" s="15"/>
    </row>
    <row r="593" s="11" customFormat="1" spans="1:2">
      <c r="A593" s="14"/>
      <c r="B593" s="15"/>
    </row>
    <row r="594" s="11" customFormat="1" spans="1:2">
      <c r="A594" s="14"/>
      <c r="B594" s="15"/>
    </row>
    <row r="595" s="11" customFormat="1" spans="1:2">
      <c r="A595" s="14"/>
      <c r="B595" s="15"/>
    </row>
    <row r="596" s="11" customFormat="1" spans="1:2">
      <c r="A596" s="14"/>
      <c r="B596" s="15"/>
    </row>
    <row r="597" s="11" customFormat="1" spans="1:2">
      <c r="A597" s="14"/>
      <c r="B597" s="15"/>
    </row>
    <row r="598" s="11" customFormat="1" spans="1:2">
      <c r="A598" s="14"/>
      <c r="B598" s="15"/>
    </row>
    <row r="599" s="11" customFormat="1" spans="1:2">
      <c r="A599" s="14"/>
      <c r="B599" s="15"/>
    </row>
    <row r="600" s="11" customFormat="1" spans="1:2">
      <c r="A600" s="14"/>
      <c r="B600" s="15"/>
    </row>
    <row r="601" s="11" customFormat="1" spans="1:2">
      <c r="A601" s="14"/>
      <c r="B601" s="15"/>
    </row>
    <row r="602" s="11" customFormat="1" spans="1:2">
      <c r="A602" s="14"/>
      <c r="B602" s="15"/>
    </row>
    <row r="603" s="11" customFormat="1" spans="1:2">
      <c r="A603" s="14"/>
      <c r="B603" s="15"/>
    </row>
    <row r="604" s="11" customFormat="1" spans="1:2">
      <c r="A604" s="14"/>
      <c r="B604" s="15"/>
    </row>
    <row r="605" s="11" customFormat="1" spans="1:2">
      <c r="A605" s="14"/>
      <c r="B605" s="15"/>
    </row>
    <row r="606" s="11" customFormat="1" spans="1:2">
      <c r="A606" s="14"/>
      <c r="B606" s="15"/>
    </row>
    <row r="607" s="11" customFormat="1" spans="1:2">
      <c r="A607" s="14"/>
      <c r="B607" s="15"/>
    </row>
    <row r="608" s="11" customFormat="1" spans="1:2">
      <c r="A608" s="14"/>
      <c r="B608" s="15"/>
    </row>
    <row r="609" s="11" customFormat="1" spans="1:2">
      <c r="A609" s="14"/>
      <c r="B609" s="15"/>
    </row>
    <row r="610" s="11" customFormat="1" spans="1:2">
      <c r="A610" s="14"/>
      <c r="B610" s="15"/>
    </row>
    <row r="611" s="11" customFormat="1" spans="1:2">
      <c r="A611" s="14"/>
      <c r="B611" s="15"/>
    </row>
    <row r="612" s="11" customFormat="1" spans="1:2">
      <c r="A612" s="14"/>
      <c r="B612" s="15"/>
    </row>
    <row r="613" s="11" customFormat="1" spans="1:2">
      <c r="A613" s="14"/>
      <c r="B613" s="15"/>
    </row>
    <row r="614" s="11" customFormat="1" spans="1:2">
      <c r="A614" s="14"/>
      <c r="B614" s="15"/>
    </row>
    <row r="615" s="11" customFormat="1" spans="1:2">
      <c r="A615" s="14"/>
      <c r="B615" s="15"/>
    </row>
    <row r="616" s="11" customFormat="1" spans="1:2">
      <c r="A616" s="14"/>
      <c r="B616" s="15"/>
    </row>
    <row r="617" s="11" customFormat="1" spans="1:2">
      <c r="A617" s="14"/>
      <c r="B617" s="15"/>
    </row>
    <row r="618" s="11" customFormat="1" spans="1:2">
      <c r="A618" s="14"/>
      <c r="B618" s="15"/>
    </row>
    <row r="619" s="11" customFormat="1" spans="1:2">
      <c r="A619" s="14"/>
      <c r="B619" s="15"/>
    </row>
    <row r="620" s="11" customFormat="1" spans="1:2">
      <c r="A620" s="14"/>
      <c r="B620" s="15"/>
    </row>
    <row r="621" s="11" customFormat="1" spans="1:2">
      <c r="A621" s="14"/>
      <c r="B621" s="15"/>
    </row>
    <row r="622" s="11" customFormat="1" spans="1:2">
      <c r="A622" s="14"/>
      <c r="B622" s="15"/>
    </row>
    <row r="623" s="11" customFormat="1" spans="1:2">
      <c r="A623" s="14"/>
      <c r="B623" s="15"/>
    </row>
    <row r="624" s="11" customFormat="1" spans="1:2">
      <c r="A624" s="14"/>
      <c r="B624" s="15"/>
    </row>
    <row r="625" s="11" customFormat="1" spans="1:2">
      <c r="A625" s="14"/>
      <c r="B625" s="15"/>
    </row>
    <row r="626" s="11" customFormat="1" spans="1:2">
      <c r="A626" s="14"/>
      <c r="B626" s="15"/>
    </row>
    <row r="627" s="11" customFormat="1" spans="1:2">
      <c r="A627" s="14"/>
      <c r="B627" s="15"/>
    </row>
    <row r="628" s="11" customFormat="1" spans="1:2">
      <c r="A628" s="14"/>
      <c r="B628" s="15"/>
    </row>
    <row r="629" s="11" customFormat="1" spans="1:2">
      <c r="A629" s="14"/>
      <c r="B629" s="15"/>
    </row>
    <row r="630" s="11" customFormat="1" spans="1:2">
      <c r="A630" s="14"/>
      <c r="B630" s="15"/>
    </row>
    <row r="631" s="11" customFormat="1" spans="1:2">
      <c r="A631" s="14"/>
      <c r="B631" s="15"/>
    </row>
    <row r="632" s="11" customFormat="1" spans="1:2">
      <c r="A632" s="14"/>
      <c r="B632" s="15"/>
    </row>
    <row r="633" s="11" customFormat="1" spans="1:2">
      <c r="A633" s="14"/>
      <c r="B633" s="15"/>
    </row>
    <row r="634" s="11" customFormat="1" spans="1:2">
      <c r="A634" s="14"/>
      <c r="B634" s="15"/>
    </row>
    <row r="635" s="11" customFormat="1" spans="1:2">
      <c r="A635" s="14"/>
      <c r="B635" s="15"/>
    </row>
    <row r="636" s="11" customFormat="1" spans="1:2">
      <c r="A636" s="14"/>
      <c r="B636" s="15"/>
    </row>
    <row r="637" s="11" customFormat="1" spans="1:2">
      <c r="A637" s="14"/>
      <c r="B637" s="15"/>
    </row>
    <row r="638" s="11" customFormat="1" spans="1:2">
      <c r="A638" s="14"/>
      <c r="B638" s="15"/>
    </row>
    <row r="639" s="11" customFormat="1" spans="1:2">
      <c r="A639" s="14"/>
      <c r="B639" s="15"/>
    </row>
    <row r="640" s="11" customFormat="1" spans="1:2">
      <c r="A640" s="14"/>
      <c r="B640" s="15"/>
    </row>
    <row r="641" s="11" customFormat="1" spans="1:2">
      <c r="A641" s="14"/>
      <c r="B641" s="15"/>
    </row>
    <row r="642" s="11" customFormat="1" spans="1:2">
      <c r="A642" s="14"/>
      <c r="B642" s="15"/>
    </row>
    <row r="643" s="11" customFormat="1" spans="1:2">
      <c r="A643" s="14"/>
      <c r="B643" s="15"/>
    </row>
    <row r="644" s="11" customFormat="1" spans="1:2">
      <c r="A644" s="14"/>
      <c r="B644" s="15"/>
    </row>
    <row r="645" s="11" customFormat="1" spans="1:2">
      <c r="A645" s="14"/>
      <c r="B645" s="15"/>
    </row>
    <row r="646" s="11" customFormat="1" spans="1:2">
      <c r="A646" s="14"/>
      <c r="B646" s="15"/>
    </row>
    <row r="647" s="11" customFormat="1" spans="1:2">
      <c r="A647" s="14"/>
      <c r="B647" s="15"/>
    </row>
    <row r="648" s="11" customFormat="1" spans="1:2">
      <c r="A648" s="14"/>
      <c r="B648" s="15"/>
    </row>
    <row r="649" s="11" customFormat="1" spans="1:2">
      <c r="A649" s="14"/>
      <c r="B649" s="15"/>
    </row>
    <row r="650" s="11" customFormat="1" spans="1:2">
      <c r="A650" s="14"/>
      <c r="B650" s="15"/>
    </row>
    <row r="651" s="11" customFormat="1" spans="1:2">
      <c r="A651" s="14"/>
      <c r="B651" s="15"/>
    </row>
    <row r="652" s="11" customFormat="1" spans="1:2">
      <c r="A652" s="14"/>
      <c r="B652" s="15"/>
    </row>
    <row r="653" s="11" customFormat="1" spans="1:2">
      <c r="A653" s="14"/>
      <c r="B653" s="15"/>
    </row>
    <row r="654" s="11" customFormat="1" spans="1:2">
      <c r="A654" s="14"/>
      <c r="B654" s="15"/>
    </row>
    <row r="655" s="11" customFormat="1" spans="1:2">
      <c r="A655" s="14"/>
      <c r="B655" s="15"/>
    </row>
    <row r="656" s="11" customFormat="1" spans="1:2">
      <c r="A656" s="14"/>
      <c r="B656" s="15"/>
    </row>
    <row r="657" s="11" customFormat="1" spans="1:2">
      <c r="A657" s="14"/>
      <c r="B657" s="15"/>
    </row>
    <row r="658" s="11" customFormat="1" spans="1:2">
      <c r="A658" s="14"/>
      <c r="B658" s="15"/>
    </row>
    <row r="659" s="11" customFormat="1" spans="1:2">
      <c r="A659" s="14"/>
      <c r="B659" s="15"/>
    </row>
    <row r="660" s="11" customFormat="1" spans="1:2">
      <c r="A660" s="14"/>
      <c r="B660" s="15"/>
    </row>
    <row r="661" s="11" customFormat="1" spans="1:2">
      <c r="A661" s="14"/>
      <c r="B661" s="15"/>
    </row>
    <row r="662" s="11" customFormat="1" spans="1:2">
      <c r="A662" s="14"/>
      <c r="B662" s="15"/>
    </row>
    <row r="663" s="11" customFormat="1" spans="1:2">
      <c r="A663" s="14"/>
      <c r="B663" s="15"/>
    </row>
    <row r="664" s="11" customFormat="1" spans="1:2">
      <c r="A664" s="14"/>
      <c r="B664" s="15"/>
    </row>
    <row r="665" s="11" customFormat="1" spans="1:2">
      <c r="A665" s="14"/>
      <c r="B665" s="15"/>
    </row>
    <row r="666" s="11" customFormat="1" spans="1:2">
      <c r="A666" s="14"/>
      <c r="B666" s="15"/>
    </row>
    <row r="667" s="11" customFormat="1" spans="1:2">
      <c r="A667" s="14"/>
      <c r="B667" s="15"/>
    </row>
    <row r="668" s="11" customFormat="1" spans="1:2">
      <c r="A668" s="14"/>
      <c r="B668" s="15"/>
    </row>
    <row r="669" s="11" customFormat="1" spans="1:2">
      <c r="A669" s="14"/>
      <c r="B669" s="15"/>
    </row>
    <row r="670" s="11" customFormat="1" spans="1:2">
      <c r="A670" s="14"/>
      <c r="B670" s="15"/>
    </row>
    <row r="671" s="11" customFormat="1" spans="1:2">
      <c r="A671" s="14"/>
      <c r="B671" s="15"/>
    </row>
    <row r="672" s="11" customFormat="1" spans="1:2">
      <c r="A672" s="14"/>
      <c r="B672" s="15"/>
    </row>
    <row r="673" s="11" customFormat="1" spans="1:2">
      <c r="A673" s="14"/>
      <c r="B673" s="15"/>
    </row>
    <row r="674" s="11" customFormat="1" spans="1:2">
      <c r="A674" s="14"/>
      <c r="B674" s="15"/>
    </row>
    <row r="675" s="11" customFormat="1" spans="1:2">
      <c r="A675" s="14"/>
      <c r="B675" s="15"/>
    </row>
    <row r="676" s="11" customFormat="1" spans="1:2">
      <c r="A676" s="13" t="s">
        <v>97</v>
      </c>
      <c r="B676" s="16">
        <v>204718</v>
      </c>
    </row>
    <row r="677" s="11" customFormat="1"/>
  </sheetData>
  <mergeCells count="3">
    <mergeCell ref="A1:B1"/>
    <mergeCell ref="A2:B2"/>
    <mergeCell ref="A3:B3"/>
  </mergeCells>
  <printOptions horizontalCentered="1" verticalCentered="1" gridLines="1"/>
  <pageMargins left="1.14173228346457" right="1.06299212598425" top="0.236220472440945" bottom="0.275590551181102" header="0" footer="0.15748031496063"/>
  <pageSetup paperSize="9" scale="65" fitToWidth="4" orientation="portrait" blackAndWhite="1"/>
  <headerFooter alignWithMargins="0">
    <oddHeader>&amp;C@$</oddHeader>
    <oddFooter>&amp;C@&amp;- &amp;P&amp;-$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7"/>
  <sheetViews>
    <sheetView showGridLines="0" showZeros="0" zoomScaleSheetLayoutView="60" workbookViewId="0">
      <selection activeCell="G14" sqref="G14"/>
    </sheetView>
  </sheetViews>
  <sheetFormatPr defaultColWidth="9.1" defaultRowHeight="15.6" outlineLevelCol="3"/>
  <cols>
    <col min="1" max="1" width="31.2" style="103" customWidth="1"/>
    <col min="2" max="4" width="14" style="103" customWidth="1"/>
    <col min="5" max="16368" width="9.1" style="93"/>
  </cols>
  <sheetData>
    <row r="1" s="103" customFormat="1" ht="34.5" customHeight="1" spans="1:4">
      <c r="A1" s="104" t="s">
        <v>629</v>
      </c>
      <c r="B1" s="104"/>
      <c r="C1" s="104"/>
      <c r="D1" s="104"/>
    </row>
    <row r="2" s="103" customFormat="1" ht="17.1" customHeight="1" spans="1:4">
      <c r="A2" s="105" t="s">
        <v>630</v>
      </c>
      <c r="B2" s="105"/>
      <c r="C2" s="105"/>
      <c r="D2" s="105"/>
    </row>
    <row r="3" s="103" customFormat="1" ht="17.1" customHeight="1" spans="1:4">
      <c r="A3" s="105" t="s">
        <v>44</v>
      </c>
      <c r="B3" s="105"/>
      <c r="C3" s="105"/>
      <c r="D3" s="105"/>
    </row>
    <row r="4" s="103" customFormat="1" ht="18.15" customHeight="1" spans="1:4">
      <c r="A4" s="13" t="s">
        <v>45</v>
      </c>
      <c r="B4" s="13" t="s">
        <v>46</v>
      </c>
      <c r="C4" s="13" t="s">
        <v>47</v>
      </c>
      <c r="D4" s="13" t="s">
        <v>48</v>
      </c>
    </row>
    <row r="5" s="103" customFormat="1" ht="44.25" customHeight="1" spans="1:4">
      <c r="A5" s="70"/>
      <c r="B5" s="70"/>
      <c r="C5" s="70"/>
      <c r="D5" s="70"/>
    </row>
    <row r="6" s="103" customFormat="1" ht="17.1" customHeight="1" spans="1:4">
      <c r="A6" s="14" t="s">
        <v>631</v>
      </c>
      <c r="B6" s="16">
        <v>26615</v>
      </c>
      <c r="C6" s="16">
        <v>26210</v>
      </c>
      <c r="D6" s="16">
        <v>24839</v>
      </c>
    </row>
    <row r="7" s="103" customFormat="1" ht="17.1" customHeight="1" spans="1:4">
      <c r="A7" s="14" t="s">
        <v>632</v>
      </c>
      <c r="B7" s="16">
        <v>655</v>
      </c>
      <c r="C7" s="16">
        <v>662</v>
      </c>
      <c r="D7" s="16">
        <v>655</v>
      </c>
    </row>
    <row r="8" s="103" customFormat="1" ht="17.1" customHeight="1" spans="1:4">
      <c r="A8" s="14" t="s">
        <v>633</v>
      </c>
      <c r="B8" s="16">
        <v>475</v>
      </c>
      <c r="C8" s="16">
        <v>475</v>
      </c>
      <c r="D8" s="16">
        <v>475</v>
      </c>
    </row>
    <row r="9" s="103" customFormat="1" ht="17.1" customHeight="1" spans="1:4">
      <c r="A9" s="14" t="s">
        <v>634</v>
      </c>
      <c r="B9" s="16">
        <v>7580</v>
      </c>
      <c r="C9" s="16">
        <v>7585</v>
      </c>
      <c r="D9" s="16">
        <v>7585</v>
      </c>
    </row>
    <row r="10" s="103" customFormat="1" ht="17.1" customHeight="1" spans="1:4">
      <c r="A10" s="14" t="s">
        <v>635</v>
      </c>
      <c r="B10" s="16">
        <v>1080</v>
      </c>
      <c r="C10" s="16">
        <v>1080</v>
      </c>
      <c r="D10" s="16">
        <v>1080</v>
      </c>
    </row>
    <row r="11" s="103" customFormat="1" ht="17.1" customHeight="1" spans="1:4">
      <c r="A11" s="14" t="s">
        <v>636</v>
      </c>
      <c r="B11" s="16">
        <v>1195</v>
      </c>
      <c r="C11" s="16">
        <v>1195</v>
      </c>
      <c r="D11" s="16">
        <v>1195</v>
      </c>
    </row>
    <row r="12" s="103" customFormat="1" ht="17.1" customHeight="1" spans="1:4">
      <c r="A12" s="14" t="s">
        <v>637</v>
      </c>
      <c r="B12" s="16">
        <v>2021</v>
      </c>
      <c r="C12" s="16">
        <v>2021</v>
      </c>
      <c r="D12" s="16">
        <v>1823</v>
      </c>
    </row>
    <row r="13" s="103" customFormat="1" ht="17.1" customHeight="1" spans="1:4">
      <c r="A13" s="14" t="s">
        <v>638</v>
      </c>
      <c r="B13" s="16">
        <v>0</v>
      </c>
      <c r="C13" s="16">
        <v>0</v>
      </c>
      <c r="D13" s="16">
        <v>0</v>
      </c>
    </row>
    <row r="14" s="103" customFormat="1" ht="17.1" customHeight="1" spans="1:4">
      <c r="A14" s="14" t="s">
        <v>639</v>
      </c>
      <c r="B14" s="16">
        <v>770</v>
      </c>
      <c r="C14" s="16">
        <v>801</v>
      </c>
      <c r="D14" s="16">
        <v>792</v>
      </c>
    </row>
    <row r="15" s="103" customFormat="1" ht="17.1" customHeight="1" spans="1:4">
      <c r="A15" s="14" t="s">
        <v>640</v>
      </c>
      <c r="B15" s="16">
        <v>0</v>
      </c>
      <c r="C15" s="16">
        <v>0</v>
      </c>
      <c r="D15" s="16">
        <v>0</v>
      </c>
    </row>
    <row r="16" s="103" customFormat="1" ht="17.1" customHeight="1" spans="1:4">
      <c r="A16" s="14" t="s">
        <v>641</v>
      </c>
      <c r="B16" s="16">
        <v>1763</v>
      </c>
      <c r="C16" s="16">
        <v>1793</v>
      </c>
      <c r="D16" s="16">
        <v>1793</v>
      </c>
    </row>
    <row r="17" s="103" customFormat="1" ht="17.1" customHeight="1" spans="1:4">
      <c r="A17" s="14" t="s">
        <v>642</v>
      </c>
      <c r="B17" s="16">
        <v>1010</v>
      </c>
      <c r="C17" s="16">
        <v>1010</v>
      </c>
      <c r="D17" s="16">
        <v>1010</v>
      </c>
    </row>
    <row r="18" s="103" customFormat="1" ht="17.1" customHeight="1" spans="1:4">
      <c r="A18" s="14" t="s">
        <v>643</v>
      </c>
      <c r="B18" s="16">
        <v>0</v>
      </c>
      <c r="C18" s="16">
        <v>0</v>
      </c>
      <c r="D18" s="16">
        <v>0</v>
      </c>
    </row>
    <row r="19" s="103" customFormat="1" ht="17.1" customHeight="1" spans="1:4">
      <c r="A19" s="14" t="s">
        <v>644</v>
      </c>
      <c r="B19" s="16">
        <v>0</v>
      </c>
      <c r="C19" s="16">
        <v>0</v>
      </c>
      <c r="D19" s="16">
        <v>0</v>
      </c>
    </row>
    <row r="20" s="103" customFormat="1" ht="17.1" customHeight="1" spans="1:4">
      <c r="A20" s="14" t="s">
        <v>645</v>
      </c>
      <c r="B20" s="16">
        <v>0</v>
      </c>
      <c r="C20" s="16">
        <v>0</v>
      </c>
      <c r="D20" s="16">
        <v>0</v>
      </c>
    </row>
    <row r="21" s="103" customFormat="1" ht="17.1" customHeight="1" spans="1:4">
      <c r="A21" s="14" t="s">
        <v>646</v>
      </c>
      <c r="B21" s="16">
        <v>160</v>
      </c>
      <c r="C21" s="16">
        <v>160</v>
      </c>
      <c r="D21" s="16">
        <v>160</v>
      </c>
    </row>
    <row r="22" s="103" customFormat="1" ht="17.1" customHeight="1" spans="1:4">
      <c r="A22" s="14" t="s">
        <v>647</v>
      </c>
      <c r="B22" s="16">
        <v>69</v>
      </c>
      <c r="C22" s="16">
        <v>69</v>
      </c>
      <c r="D22" s="16">
        <v>69</v>
      </c>
    </row>
    <row r="23" s="103" customFormat="1" ht="17.1" customHeight="1" spans="1:4">
      <c r="A23" s="14" t="s">
        <v>648</v>
      </c>
      <c r="B23" s="16">
        <v>465</v>
      </c>
      <c r="C23" s="16">
        <v>465</v>
      </c>
      <c r="D23" s="16">
        <v>465</v>
      </c>
    </row>
    <row r="24" s="103" customFormat="1" ht="17.1" customHeight="1" spans="1:4">
      <c r="A24" s="14" t="s">
        <v>649</v>
      </c>
      <c r="B24" s="16">
        <v>2030</v>
      </c>
      <c r="C24" s="16">
        <v>2030</v>
      </c>
      <c r="D24" s="16">
        <v>2030</v>
      </c>
    </row>
    <row r="25" s="103" customFormat="1" ht="17.1" customHeight="1" spans="1:4">
      <c r="A25" s="14" t="s">
        <v>650</v>
      </c>
      <c r="B25" s="16">
        <v>715</v>
      </c>
      <c r="C25" s="16">
        <v>1545</v>
      </c>
      <c r="D25" s="16">
        <v>1545</v>
      </c>
    </row>
    <row r="26" s="103" customFormat="1" ht="17.1" customHeight="1" spans="1:4">
      <c r="A26" s="14" t="s">
        <v>651</v>
      </c>
      <c r="B26" s="16">
        <v>760</v>
      </c>
      <c r="C26" s="16">
        <v>760</v>
      </c>
      <c r="D26" s="16">
        <v>760</v>
      </c>
    </row>
    <row r="27" s="103" customFormat="1" ht="17.1" customHeight="1" spans="1:4">
      <c r="A27" s="14" t="s">
        <v>652</v>
      </c>
      <c r="B27" s="16">
        <v>375</v>
      </c>
      <c r="C27" s="16">
        <v>410</v>
      </c>
      <c r="D27" s="16">
        <v>410</v>
      </c>
    </row>
    <row r="28" s="103" customFormat="1" ht="17.1" customHeight="1" spans="1:4">
      <c r="A28" s="14" t="s">
        <v>653</v>
      </c>
      <c r="B28" s="16">
        <v>0</v>
      </c>
      <c r="C28" s="16">
        <v>0</v>
      </c>
      <c r="D28" s="16">
        <v>0</v>
      </c>
    </row>
    <row r="29" s="103" customFormat="1" ht="17.1" customHeight="1" spans="1:4">
      <c r="A29" s="14" t="s">
        <v>654</v>
      </c>
      <c r="B29" s="16">
        <v>0</v>
      </c>
      <c r="C29" s="16">
        <v>0</v>
      </c>
      <c r="D29" s="16">
        <v>0</v>
      </c>
    </row>
    <row r="30" s="103" customFormat="1" ht="17.1" customHeight="1" spans="1:4">
      <c r="A30" s="14" t="s">
        <v>655</v>
      </c>
      <c r="B30" s="16">
        <v>0</v>
      </c>
      <c r="C30" s="16">
        <v>0</v>
      </c>
      <c r="D30" s="16">
        <v>0</v>
      </c>
    </row>
    <row r="31" s="103" customFormat="1" ht="17.1" customHeight="1" spans="1:4">
      <c r="A31" s="14" t="s">
        <v>656</v>
      </c>
      <c r="B31" s="16">
        <v>2580</v>
      </c>
      <c r="C31" s="16">
        <v>2588</v>
      </c>
      <c r="D31" s="16">
        <v>2580</v>
      </c>
    </row>
    <row r="32" s="103" customFormat="1" ht="17.1" customHeight="1" spans="1:4">
      <c r="A32" s="14" t="s">
        <v>657</v>
      </c>
      <c r="B32" s="16">
        <v>2912</v>
      </c>
      <c r="C32" s="16">
        <v>1561</v>
      </c>
      <c r="D32" s="16">
        <v>412</v>
      </c>
    </row>
    <row r="33" s="103" customFormat="1" ht="17.1" customHeight="1" spans="1:4">
      <c r="A33" s="14" t="s">
        <v>658</v>
      </c>
      <c r="B33" s="16">
        <v>0</v>
      </c>
      <c r="C33" s="16">
        <v>0</v>
      </c>
      <c r="D33" s="16">
        <v>0</v>
      </c>
    </row>
    <row r="34" s="103" customFormat="1" ht="17.1" customHeight="1" spans="1:4">
      <c r="A34" s="14" t="s">
        <v>659</v>
      </c>
      <c r="B34" s="16">
        <v>0</v>
      </c>
      <c r="C34" s="16">
        <v>80</v>
      </c>
      <c r="D34" s="16">
        <v>63</v>
      </c>
    </row>
    <row r="35" s="103" customFormat="1" ht="17.1" customHeight="1" spans="1:4">
      <c r="A35" s="14" t="s">
        <v>660</v>
      </c>
      <c r="B35" s="16">
        <v>12378</v>
      </c>
      <c r="C35" s="16">
        <v>14252</v>
      </c>
      <c r="D35" s="16">
        <v>12502</v>
      </c>
    </row>
    <row r="36" s="103" customFormat="1" ht="17.1" customHeight="1" spans="1:4">
      <c r="A36" s="14" t="s">
        <v>661</v>
      </c>
      <c r="B36" s="16">
        <v>0</v>
      </c>
      <c r="C36" s="16">
        <v>0</v>
      </c>
      <c r="D36" s="16">
        <v>0</v>
      </c>
    </row>
    <row r="37" s="103" customFormat="1" ht="17.1" customHeight="1" spans="1:4">
      <c r="A37" s="14" t="s">
        <v>662</v>
      </c>
      <c r="B37" s="16">
        <v>10918</v>
      </c>
      <c r="C37" s="16">
        <v>12648</v>
      </c>
      <c r="D37" s="16">
        <v>11119</v>
      </c>
    </row>
    <row r="38" s="103" customFormat="1" ht="17.1" customHeight="1" spans="1:4">
      <c r="A38" s="14" t="s">
        <v>663</v>
      </c>
      <c r="B38" s="16">
        <v>0</v>
      </c>
      <c r="C38" s="16">
        <v>0</v>
      </c>
      <c r="D38" s="16">
        <v>0</v>
      </c>
    </row>
    <row r="39" s="103" customFormat="1" ht="17.1" customHeight="1" spans="1:4">
      <c r="A39" s="14" t="s">
        <v>664</v>
      </c>
      <c r="B39" s="16">
        <v>200</v>
      </c>
      <c r="C39" s="16">
        <v>200</v>
      </c>
      <c r="D39" s="16">
        <v>200</v>
      </c>
    </row>
    <row r="40" s="103" customFormat="1" ht="17.1" customHeight="1" spans="1:4">
      <c r="A40" s="14" t="s">
        <v>665</v>
      </c>
      <c r="B40" s="16">
        <v>200</v>
      </c>
      <c r="C40" s="16">
        <v>200</v>
      </c>
      <c r="D40" s="16">
        <v>200</v>
      </c>
    </row>
    <row r="41" s="103" customFormat="1" ht="17.1" customHeight="1" spans="1:4">
      <c r="A41" s="14" t="s">
        <v>666</v>
      </c>
      <c r="B41" s="16">
        <v>1060</v>
      </c>
      <c r="C41" s="16">
        <v>1204</v>
      </c>
      <c r="D41" s="16">
        <v>983</v>
      </c>
    </row>
    <row r="42" s="103" customFormat="1" ht="17.1" customHeight="1" spans="1:4">
      <c r="A42" s="14" t="s">
        <v>667</v>
      </c>
      <c r="B42" s="16">
        <v>0</v>
      </c>
      <c r="C42" s="16">
        <v>0</v>
      </c>
      <c r="D42" s="16">
        <v>0</v>
      </c>
    </row>
    <row r="43" s="103" customFormat="1" ht="17.1" customHeight="1" spans="1:4">
      <c r="A43" s="14" t="s">
        <v>668</v>
      </c>
      <c r="B43" s="16">
        <v>0</v>
      </c>
      <c r="C43" s="16">
        <v>0</v>
      </c>
      <c r="D43" s="16">
        <v>0</v>
      </c>
    </row>
    <row r="44" s="103" customFormat="1" ht="17.1" customHeight="1" spans="1:4">
      <c r="A44" s="14" t="s">
        <v>669</v>
      </c>
      <c r="B44" s="16">
        <v>0</v>
      </c>
      <c r="C44" s="16">
        <v>0</v>
      </c>
      <c r="D44" s="16">
        <v>0</v>
      </c>
    </row>
    <row r="45" s="103" customFormat="1" ht="17.1" customHeight="1" spans="1:4">
      <c r="A45" s="14" t="s">
        <v>670</v>
      </c>
      <c r="B45" s="16">
        <v>0</v>
      </c>
      <c r="C45" s="16">
        <v>0</v>
      </c>
      <c r="D45" s="16">
        <v>0</v>
      </c>
    </row>
    <row r="46" s="103" customFormat="1" ht="17.1" customHeight="1" spans="1:4">
      <c r="A46" s="14" t="s">
        <v>671</v>
      </c>
      <c r="B46" s="16">
        <v>0</v>
      </c>
      <c r="C46" s="16">
        <v>0</v>
      </c>
      <c r="D46" s="16">
        <v>0</v>
      </c>
    </row>
    <row r="47" s="103" customFormat="1" ht="17.1" customHeight="1" spans="1:4">
      <c r="A47" s="14" t="s">
        <v>672</v>
      </c>
      <c r="B47" s="16">
        <v>102863</v>
      </c>
      <c r="C47" s="16">
        <v>117423</v>
      </c>
      <c r="D47" s="16">
        <v>105922</v>
      </c>
    </row>
    <row r="48" s="103" customFormat="1" ht="17.1" customHeight="1" spans="1:4">
      <c r="A48" s="14" t="s">
        <v>673</v>
      </c>
      <c r="B48" s="16">
        <v>1365</v>
      </c>
      <c r="C48" s="16">
        <v>1365</v>
      </c>
      <c r="D48" s="16">
        <v>1365</v>
      </c>
    </row>
    <row r="49" s="103" customFormat="1" ht="17.1" customHeight="1" spans="1:4">
      <c r="A49" s="14" t="s">
        <v>674</v>
      </c>
      <c r="B49" s="16">
        <v>89900</v>
      </c>
      <c r="C49" s="16">
        <v>104247</v>
      </c>
      <c r="D49" s="16">
        <v>93404</v>
      </c>
    </row>
    <row r="50" s="103" customFormat="1" ht="17.1" customHeight="1" spans="1:4">
      <c r="A50" s="14" t="s">
        <v>675</v>
      </c>
      <c r="B50" s="16">
        <v>6400</v>
      </c>
      <c r="C50" s="16">
        <v>6773</v>
      </c>
      <c r="D50" s="16">
        <v>6115</v>
      </c>
    </row>
    <row r="51" s="103" customFormat="1" ht="17.1" customHeight="1" spans="1:4">
      <c r="A51" s="14" t="s">
        <v>676</v>
      </c>
      <c r="B51" s="16">
        <v>0</v>
      </c>
      <c r="C51" s="16">
        <v>0</v>
      </c>
      <c r="D51" s="16">
        <v>0</v>
      </c>
    </row>
    <row r="52" s="103" customFormat="1" ht="17.1" customHeight="1" spans="1:4">
      <c r="A52" s="14" t="s">
        <v>677</v>
      </c>
      <c r="B52" s="16">
        <v>0</v>
      </c>
      <c r="C52" s="16">
        <v>0</v>
      </c>
      <c r="D52" s="16">
        <v>0</v>
      </c>
    </row>
    <row r="53" s="103" customFormat="1" ht="17.1" customHeight="1" spans="1:4">
      <c r="A53" s="14" t="s">
        <v>678</v>
      </c>
      <c r="B53" s="16">
        <v>0</v>
      </c>
      <c r="C53" s="16">
        <v>0</v>
      </c>
      <c r="D53" s="16">
        <v>0</v>
      </c>
    </row>
    <row r="54" s="103" customFormat="1" ht="17.1" customHeight="1" spans="1:4">
      <c r="A54" s="14" t="s">
        <v>679</v>
      </c>
      <c r="B54" s="16">
        <v>450</v>
      </c>
      <c r="C54" s="16">
        <v>450</v>
      </c>
      <c r="D54" s="16">
        <v>450</v>
      </c>
    </row>
    <row r="55" s="103" customFormat="1" ht="17.1" customHeight="1" spans="1:4">
      <c r="A55" s="14" t="s">
        <v>680</v>
      </c>
      <c r="B55" s="16">
        <v>610</v>
      </c>
      <c r="C55" s="16">
        <v>610</v>
      </c>
      <c r="D55" s="16">
        <v>610</v>
      </c>
    </row>
    <row r="56" s="103" customFormat="1" ht="17.1" customHeight="1" spans="1:4">
      <c r="A56" s="14" t="s">
        <v>681</v>
      </c>
      <c r="B56" s="16">
        <v>3340</v>
      </c>
      <c r="C56" s="16">
        <v>3180</v>
      </c>
      <c r="D56" s="16">
        <v>3180</v>
      </c>
    </row>
    <row r="57" s="103" customFormat="1" ht="17.1" customHeight="1" spans="1:4">
      <c r="A57" s="14" t="s">
        <v>682</v>
      </c>
      <c r="B57" s="16">
        <v>798</v>
      </c>
      <c r="C57" s="16">
        <v>798</v>
      </c>
      <c r="D57" s="16">
        <v>798</v>
      </c>
    </row>
    <row r="58" s="103" customFormat="1" ht="17.1" customHeight="1" spans="1:4">
      <c r="A58" s="14" t="s">
        <v>683</v>
      </c>
      <c r="B58" s="16">
        <v>4286</v>
      </c>
      <c r="C58" s="16">
        <v>8493</v>
      </c>
      <c r="D58" s="16">
        <v>8065</v>
      </c>
    </row>
    <row r="59" s="103" customFormat="1" ht="17.1" customHeight="1" spans="1:4">
      <c r="A59" s="14" t="s">
        <v>684</v>
      </c>
      <c r="B59" s="16">
        <v>450</v>
      </c>
      <c r="C59" s="16">
        <v>450</v>
      </c>
      <c r="D59" s="16">
        <v>450</v>
      </c>
    </row>
    <row r="60" s="103" customFormat="1" ht="17.1" customHeight="1" spans="1:4">
      <c r="A60" s="14" t="s">
        <v>685</v>
      </c>
      <c r="B60" s="16">
        <v>270</v>
      </c>
      <c r="C60" s="16">
        <v>270</v>
      </c>
      <c r="D60" s="16">
        <v>270</v>
      </c>
    </row>
    <row r="61" s="103" customFormat="1" ht="17.1" customHeight="1" spans="1:4">
      <c r="A61" s="14" t="s">
        <v>686</v>
      </c>
      <c r="B61" s="16">
        <v>2606</v>
      </c>
      <c r="C61" s="16">
        <v>4895</v>
      </c>
      <c r="D61" s="16">
        <v>4865</v>
      </c>
    </row>
    <row r="62" s="103" customFormat="1" ht="17.1" customHeight="1" spans="1:4">
      <c r="A62" s="14" t="s">
        <v>687</v>
      </c>
      <c r="B62" s="16">
        <v>650</v>
      </c>
      <c r="C62" s="16">
        <v>1034</v>
      </c>
      <c r="D62" s="16">
        <v>690</v>
      </c>
    </row>
    <row r="63" s="103" customFormat="1" ht="17.1" customHeight="1" spans="1:4">
      <c r="A63" s="14" t="s">
        <v>688</v>
      </c>
      <c r="B63" s="16">
        <v>0</v>
      </c>
      <c r="C63" s="16">
        <v>40</v>
      </c>
      <c r="D63" s="16">
        <v>40</v>
      </c>
    </row>
    <row r="64" s="103" customFormat="1" ht="17.1" customHeight="1" spans="1:4">
      <c r="A64" s="14" t="s">
        <v>689</v>
      </c>
      <c r="B64" s="16">
        <v>0</v>
      </c>
      <c r="C64" s="16">
        <v>0</v>
      </c>
      <c r="D64" s="16">
        <v>0</v>
      </c>
    </row>
    <row r="65" s="103" customFormat="1" ht="17.1" customHeight="1" spans="1:4">
      <c r="A65" s="14" t="s">
        <v>690</v>
      </c>
      <c r="B65" s="16">
        <v>310</v>
      </c>
      <c r="C65" s="16">
        <v>369</v>
      </c>
      <c r="D65" s="16">
        <v>315</v>
      </c>
    </row>
    <row r="66" s="103" customFormat="1" ht="17.1" customHeight="1" spans="1:4">
      <c r="A66" s="14" t="s">
        <v>691</v>
      </c>
      <c r="B66" s="16">
        <v>0</v>
      </c>
      <c r="C66" s="16">
        <v>0</v>
      </c>
      <c r="D66" s="16">
        <v>0</v>
      </c>
    </row>
    <row r="67" s="103" customFormat="1" ht="17.1" customHeight="1" spans="1:4">
      <c r="A67" s="14" t="s">
        <v>692</v>
      </c>
      <c r="B67" s="16">
        <v>0</v>
      </c>
      <c r="C67" s="16">
        <v>435</v>
      </c>
      <c r="D67" s="16">
        <v>435</v>
      </c>
    </row>
    <row r="68" s="103" customFormat="1" ht="17.1" customHeight="1" spans="1:4">
      <c r="A68" s="14" t="s">
        <v>693</v>
      </c>
      <c r="B68" s="16">
        <v>0</v>
      </c>
      <c r="C68" s="16">
        <v>1000</v>
      </c>
      <c r="D68" s="16">
        <v>1000</v>
      </c>
    </row>
    <row r="69" s="103" customFormat="1" ht="17.1" customHeight="1" spans="1:4">
      <c r="A69" s="14" t="s">
        <v>694</v>
      </c>
      <c r="B69" s="16">
        <v>4935</v>
      </c>
      <c r="C69" s="16">
        <v>5729</v>
      </c>
      <c r="D69" s="16">
        <v>4830</v>
      </c>
    </row>
    <row r="70" s="103" customFormat="1" ht="17.1" customHeight="1" spans="1:4">
      <c r="A70" s="14" t="s">
        <v>695</v>
      </c>
      <c r="B70" s="16">
        <v>1765</v>
      </c>
      <c r="C70" s="16">
        <v>2555</v>
      </c>
      <c r="D70" s="16">
        <v>2004</v>
      </c>
    </row>
    <row r="71" s="103" customFormat="1" ht="17.1" customHeight="1" spans="1:4">
      <c r="A71" s="14" t="s">
        <v>696</v>
      </c>
      <c r="B71" s="16">
        <v>1965</v>
      </c>
      <c r="C71" s="16">
        <v>2263</v>
      </c>
      <c r="D71" s="16">
        <v>1963</v>
      </c>
    </row>
    <row r="72" s="103" customFormat="1" ht="17.25" customHeight="1" spans="1:4">
      <c r="A72" s="14" t="s">
        <v>697</v>
      </c>
      <c r="B72" s="16">
        <v>0</v>
      </c>
      <c r="C72" s="16">
        <v>0</v>
      </c>
      <c r="D72" s="16">
        <v>0</v>
      </c>
    </row>
    <row r="73" s="103" customFormat="1" ht="17.25" customHeight="1" spans="1:4">
      <c r="A73" s="106" t="s">
        <v>698</v>
      </c>
      <c r="B73" s="16">
        <v>0</v>
      </c>
      <c r="C73" s="16">
        <v>0</v>
      </c>
      <c r="D73" s="16">
        <v>0</v>
      </c>
    </row>
    <row r="74" s="103" customFormat="1" ht="17.25" customHeight="1" spans="1:4">
      <c r="A74" s="14" t="s">
        <v>699</v>
      </c>
      <c r="B74" s="16">
        <v>1205</v>
      </c>
      <c r="C74" s="16">
        <v>822</v>
      </c>
      <c r="D74" s="16">
        <v>813</v>
      </c>
    </row>
    <row r="75" s="103" customFormat="1" ht="17.25" customHeight="1" spans="1:4">
      <c r="A75" s="14" t="s">
        <v>700</v>
      </c>
      <c r="B75" s="16">
        <v>0</v>
      </c>
      <c r="C75" s="16">
        <v>89</v>
      </c>
      <c r="D75" s="16">
        <v>50</v>
      </c>
    </row>
    <row r="76" s="103" customFormat="1" ht="17.25" customHeight="1" spans="1:4">
      <c r="A76" s="14" t="s">
        <v>701</v>
      </c>
      <c r="B76" s="16">
        <v>47348</v>
      </c>
      <c r="C76" s="16">
        <v>61707</v>
      </c>
      <c r="D76" s="16">
        <v>58359</v>
      </c>
    </row>
    <row r="77" s="103" customFormat="1" ht="17.25" customHeight="1" spans="1:4">
      <c r="A77" s="14" t="s">
        <v>702</v>
      </c>
      <c r="B77" s="16">
        <v>1290</v>
      </c>
      <c r="C77" s="16">
        <v>1364</v>
      </c>
      <c r="D77" s="16">
        <v>1295</v>
      </c>
    </row>
    <row r="78" s="103" customFormat="1" ht="17.1" customHeight="1" spans="1:4">
      <c r="A78" s="14" t="s">
        <v>703</v>
      </c>
      <c r="B78" s="16">
        <v>535</v>
      </c>
      <c r="C78" s="16">
        <v>535</v>
      </c>
      <c r="D78" s="16">
        <v>535</v>
      </c>
    </row>
    <row r="79" s="103" customFormat="1" ht="17.1" customHeight="1" spans="1:4">
      <c r="A79" s="14" t="s">
        <v>704</v>
      </c>
      <c r="B79" s="16">
        <v>11200</v>
      </c>
      <c r="C79" s="16">
        <v>11200</v>
      </c>
      <c r="D79" s="16">
        <v>11200</v>
      </c>
    </row>
    <row r="80" s="103" customFormat="1" ht="17.1" customHeight="1" spans="1:4">
      <c r="A80" s="14" t="s">
        <v>705</v>
      </c>
      <c r="B80" s="16">
        <v>0</v>
      </c>
      <c r="C80" s="16">
        <v>0</v>
      </c>
      <c r="D80" s="16">
        <v>0</v>
      </c>
    </row>
    <row r="81" s="103" customFormat="1" ht="17.1" customHeight="1" spans="1:4">
      <c r="A81" s="14" t="s">
        <v>706</v>
      </c>
      <c r="B81" s="16">
        <v>2400</v>
      </c>
      <c r="C81" s="16">
        <v>3563</v>
      </c>
      <c r="D81" s="16">
        <v>3038</v>
      </c>
    </row>
    <row r="82" s="103" customFormat="1" ht="17.1" customHeight="1" spans="1:4">
      <c r="A82" s="14" t="s">
        <v>707</v>
      </c>
      <c r="B82" s="16">
        <v>4200</v>
      </c>
      <c r="C82" s="16">
        <v>5096</v>
      </c>
      <c r="D82" s="16">
        <v>4516</v>
      </c>
    </row>
    <row r="83" s="103" customFormat="1" ht="17.1" customHeight="1" spans="1:4">
      <c r="A83" s="14" t="s">
        <v>708</v>
      </c>
      <c r="B83" s="16">
        <v>850</v>
      </c>
      <c r="C83" s="16">
        <v>1996</v>
      </c>
      <c r="D83" s="16">
        <v>878</v>
      </c>
    </row>
    <row r="84" s="103" customFormat="1" ht="17.1" customHeight="1" spans="1:4">
      <c r="A84" s="14" t="s">
        <v>709</v>
      </c>
      <c r="B84" s="16">
        <v>2095</v>
      </c>
      <c r="C84" s="16">
        <v>2505</v>
      </c>
      <c r="D84" s="16">
        <v>2265</v>
      </c>
    </row>
    <row r="85" s="103" customFormat="1" ht="17.1" customHeight="1" spans="1:4">
      <c r="A85" s="14" t="s">
        <v>710</v>
      </c>
      <c r="B85" s="16">
        <v>2330</v>
      </c>
      <c r="C85" s="16">
        <v>2403</v>
      </c>
      <c r="D85" s="16">
        <v>2401</v>
      </c>
    </row>
    <row r="86" s="103" customFormat="1" ht="17.1" customHeight="1" spans="1:4">
      <c r="A86" s="14" t="s">
        <v>711</v>
      </c>
      <c r="B86" s="16">
        <v>0</v>
      </c>
      <c r="C86" s="16">
        <v>0</v>
      </c>
      <c r="D86" s="16">
        <v>0</v>
      </c>
    </row>
    <row r="87" s="103" customFormat="1" ht="17.1" customHeight="1" spans="1:4">
      <c r="A87" s="14" t="s">
        <v>712</v>
      </c>
      <c r="B87" s="16">
        <v>7050</v>
      </c>
      <c r="C87" s="16">
        <v>11863</v>
      </c>
      <c r="D87" s="16">
        <v>11861</v>
      </c>
    </row>
    <row r="88" s="103" customFormat="1" ht="17.1" customHeight="1" spans="1:4">
      <c r="A88" s="14" t="s">
        <v>713</v>
      </c>
      <c r="B88" s="16">
        <v>85</v>
      </c>
      <c r="C88" s="16">
        <v>85</v>
      </c>
      <c r="D88" s="16">
        <v>85</v>
      </c>
    </row>
    <row r="89" s="103" customFormat="1" ht="17.1" customHeight="1" spans="1:4">
      <c r="A89" s="14" t="s">
        <v>714</v>
      </c>
      <c r="B89" s="16">
        <v>1490</v>
      </c>
      <c r="C89" s="16">
        <v>1490</v>
      </c>
      <c r="D89" s="16">
        <v>1490</v>
      </c>
    </row>
    <row r="90" s="103" customFormat="1" ht="17.1" customHeight="1" spans="1:4">
      <c r="A90" s="14" t="s">
        <v>715</v>
      </c>
      <c r="B90" s="16">
        <v>0</v>
      </c>
      <c r="C90" s="16">
        <v>0</v>
      </c>
      <c r="D90" s="16">
        <v>0</v>
      </c>
    </row>
    <row r="91" s="103" customFormat="1" ht="17.1" customHeight="1" spans="1:4">
      <c r="A91" s="14" t="s">
        <v>716</v>
      </c>
      <c r="B91" s="16">
        <v>0</v>
      </c>
      <c r="C91" s="16">
        <v>0</v>
      </c>
      <c r="D91" s="16">
        <v>0</v>
      </c>
    </row>
    <row r="92" s="103" customFormat="1" ht="17.1" customHeight="1" spans="1:4">
      <c r="A92" s="14" t="s">
        <v>717</v>
      </c>
      <c r="B92" s="16">
        <v>10263</v>
      </c>
      <c r="C92" s="16">
        <v>13365</v>
      </c>
      <c r="D92" s="16">
        <v>13348</v>
      </c>
    </row>
    <row r="93" s="103" customFormat="1" ht="17.1" customHeight="1" spans="1:4">
      <c r="A93" s="14" t="s">
        <v>718</v>
      </c>
      <c r="B93" s="16">
        <v>220</v>
      </c>
      <c r="C93" s="16">
        <v>0</v>
      </c>
      <c r="D93" s="16">
        <v>0</v>
      </c>
    </row>
    <row r="94" s="103" customFormat="1" ht="17.1" customHeight="1" spans="1:4">
      <c r="A94" s="14" t="s">
        <v>719</v>
      </c>
      <c r="B94" s="16">
        <v>390</v>
      </c>
      <c r="C94" s="16">
        <v>1185</v>
      </c>
      <c r="D94" s="16">
        <v>390</v>
      </c>
    </row>
    <row r="95" s="103" customFormat="1" customHeight="1" spans="1:4">
      <c r="A95" s="14" t="s">
        <v>720</v>
      </c>
      <c r="B95" s="16">
        <v>0</v>
      </c>
      <c r="C95" s="16">
        <v>0</v>
      </c>
      <c r="D95" s="16">
        <v>0</v>
      </c>
    </row>
    <row r="96" s="103" customFormat="1" ht="17.1" customHeight="1" spans="1:4">
      <c r="A96" s="14" t="s">
        <v>721</v>
      </c>
      <c r="B96" s="16">
        <v>2950</v>
      </c>
      <c r="C96" s="16">
        <v>5057</v>
      </c>
      <c r="D96" s="16">
        <v>5057</v>
      </c>
    </row>
    <row r="97" s="103" customFormat="1" ht="17.1" customHeight="1" spans="1:4">
      <c r="A97" s="14" t="s">
        <v>722</v>
      </c>
      <c r="B97" s="16">
        <v>43076</v>
      </c>
      <c r="C97" s="16">
        <v>54871</v>
      </c>
      <c r="D97" s="16">
        <v>53641</v>
      </c>
    </row>
    <row r="98" s="103" customFormat="1" ht="17.1" customHeight="1" spans="1:4">
      <c r="A98" s="14" t="s">
        <v>723</v>
      </c>
      <c r="B98" s="16">
        <v>1090</v>
      </c>
      <c r="C98" s="16">
        <v>1090</v>
      </c>
      <c r="D98" s="16">
        <v>1090</v>
      </c>
    </row>
    <row r="99" s="103" customFormat="1" ht="17.1" customHeight="1" spans="1:4">
      <c r="A99" s="14" t="s">
        <v>724</v>
      </c>
      <c r="B99" s="16">
        <v>5665</v>
      </c>
      <c r="C99" s="16">
        <v>6120</v>
      </c>
      <c r="D99" s="16">
        <v>5967</v>
      </c>
    </row>
    <row r="100" s="103" customFormat="1" ht="17.1" customHeight="1" spans="1:4">
      <c r="A100" s="14" t="s">
        <v>725</v>
      </c>
      <c r="B100" s="16">
        <v>990</v>
      </c>
      <c r="C100" s="16">
        <v>1579</v>
      </c>
      <c r="D100" s="16">
        <v>887</v>
      </c>
    </row>
    <row r="101" s="103" customFormat="1" ht="17.1" customHeight="1" spans="1:4">
      <c r="A101" s="14" t="s">
        <v>726</v>
      </c>
      <c r="B101" s="16">
        <v>8050</v>
      </c>
      <c r="C101" s="16">
        <v>9523</v>
      </c>
      <c r="D101" s="16">
        <v>9254</v>
      </c>
    </row>
    <row r="102" s="103" customFormat="1" ht="17.1" customHeight="1" spans="1:4">
      <c r="A102" s="14" t="s">
        <v>727</v>
      </c>
      <c r="B102" s="16">
        <v>200</v>
      </c>
      <c r="C102" s="16">
        <v>203</v>
      </c>
      <c r="D102" s="16">
        <v>203</v>
      </c>
    </row>
    <row r="103" s="103" customFormat="1" ht="17.1" customHeight="1" spans="1:4">
      <c r="A103" s="14" t="s">
        <v>728</v>
      </c>
      <c r="B103" s="16">
        <v>1400</v>
      </c>
      <c r="C103" s="16">
        <v>1617</v>
      </c>
      <c r="D103" s="16">
        <v>1602</v>
      </c>
    </row>
    <row r="104" s="103" customFormat="1" ht="17.1" customHeight="1" spans="1:4">
      <c r="A104" s="14" t="s">
        <v>729</v>
      </c>
      <c r="B104" s="16">
        <v>80</v>
      </c>
      <c r="C104" s="16">
        <v>2578</v>
      </c>
      <c r="D104" s="16">
        <v>2578</v>
      </c>
    </row>
    <row r="105" s="103" customFormat="1" ht="17.1" customHeight="1" spans="1:4">
      <c r="A105" s="14" t="s">
        <v>730</v>
      </c>
      <c r="B105" s="16">
        <v>23556</v>
      </c>
      <c r="C105" s="16">
        <v>30120</v>
      </c>
      <c r="D105" s="16">
        <v>30120</v>
      </c>
    </row>
    <row r="106" s="103" customFormat="1" ht="17.1" customHeight="1" spans="1:4">
      <c r="A106" s="14" t="s">
        <v>731</v>
      </c>
      <c r="B106" s="16">
        <v>1200</v>
      </c>
      <c r="C106" s="16">
        <v>1207</v>
      </c>
      <c r="D106" s="16">
        <v>1142</v>
      </c>
    </row>
    <row r="107" s="103" customFormat="1" ht="17.1" customHeight="1" spans="1:4">
      <c r="A107" s="14" t="s">
        <v>732</v>
      </c>
      <c r="B107" s="16">
        <v>130</v>
      </c>
      <c r="C107" s="16">
        <v>55</v>
      </c>
      <c r="D107" s="16">
        <v>51</v>
      </c>
    </row>
    <row r="108" s="103" customFormat="1" ht="17.1" customHeight="1" spans="1:4">
      <c r="A108" s="14" t="s">
        <v>733</v>
      </c>
      <c r="B108" s="16">
        <v>645</v>
      </c>
      <c r="C108" s="16">
        <v>680</v>
      </c>
      <c r="D108" s="16">
        <v>655</v>
      </c>
    </row>
    <row r="109" s="103" customFormat="1" ht="17.1" customHeight="1" spans="1:4">
      <c r="A109" s="14" t="s">
        <v>734</v>
      </c>
      <c r="B109" s="16">
        <v>0</v>
      </c>
      <c r="C109" s="16">
        <v>0</v>
      </c>
      <c r="D109" s="16">
        <v>0</v>
      </c>
    </row>
    <row r="110" s="103" customFormat="1" ht="17.1" customHeight="1" spans="1:4">
      <c r="A110" s="14" t="s">
        <v>735</v>
      </c>
      <c r="B110" s="16">
        <v>70</v>
      </c>
      <c r="C110" s="16">
        <v>99</v>
      </c>
      <c r="D110" s="16">
        <v>92</v>
      </c>
    </row>
    <row r="111" s="103" customFormat="1" ht="17.1" customHeight="1" spans="1:4">
      <c r="A111" s="14" t="s">
        <v>736</v>
      </c>
      <c r="B111" s="16">
        <v>11381</v>
      </c>
      <c r="C111" s="16">
        <v>36892</v>
      </c>
      <c r="D111" s="16">
        <v>23898</v>
      </c>
    </row>
    <row r="112" s="103" customFormat="1" ht="17.1" customHeight="1" spans="1:4">
      <c r="A112" s="14" t="s">
        <v>737</v>
      </c>
      <c r="B112" s="16">
        <v>3311</v>
      </c>
      <c r="C112" s="16">
        <v>3311</v>
      </c>
      <c r="D112" s="16">
        <v>3311</v>
      </c>
    </row>
    <row r="113" s="103" customFormat="1" ht="17.1" customHeight="1" spans="1:4">
      <c r="A113" s="14" t="s">
        <v>738</v>
      </c>
      <c r="B113" s="16">
        <v>470</v>
      </c>
      <c r="C113" s="16">
        <v>470</v>
      </c>
      <c r="D113" s="16">
        <v>470</v>
      </c>
    </row>
    <row r="114" s="103" customFormat="1" ht="17.1" customHeight="1" spans="1:4">
      <c r="A114" s="14" t="s">
        <v>739</v>
      </c>
      <c r="B114" s="16">
        <v>5500</v>
      </c>
      <c r="C114" s="16">
        <v>21727</v>
      </c>
      <c r="D114" s="16">
        <v>18017</v>
      </c>
    </row>
    <row r="115" s="103" customFormat="1" ht="17.1" customHeight="1" spans="1:4">
      <c r="A115" s="14" t="s">
        <v>740</v>
      </c>
      <c r="B115" s="16">
        <v>1200</v>
      </c>
      <c r="C115" s="16">
        <v>10355</v>
      </c>
      <c r="D115" s="16">
        <v>1200</v>
      </c>
    </row>
    <row r="116" s="103" customFormat="1" ht="17.1" customHeight="1" spans="1:4">
      <c r="A116" s="14" t="s">
        <v>741</v>
      </c>
      <c r="B116" s="16">
        <v>750</v>
      </c>
      <c r="C116" s="16">
        <v>759</v>
      </c>
      <c r="D116" s="16">
        <v>750</v>
      </c>
    </row>
    <row r="117" s="103" customFormat="1" ht="17.1" customHeight="1" spans="1:4">
      <c r="A117" s="14" t="s">
        <v>742</v>
      </c>
      <c r="B117" s="16">
        <v>0</v>
      </c>
      <c r="C117" s="16">
        <v>0</v>
      </c>
      <c r="D117" s="16">
        <v>0</v>
      </c>
    </row>
    <row r="118" s="103" customFormat="1" ht="17.1" customHeight="1" spans="1:4">
      <c r="A118" s="14" t="s">
        <v>743</v>
      </c>
      <c r="B118" s="16">
        <v>0</v>
      </c>
      <c r="C118" s="16">
        <v>0</v>
      </c>
      <c r="D118" s="16">
        <v>0</v>
      </c>
    </row>
    <row r="119" s="103" customFormat="1" ht="17.1" customHeight="1" spans="1:4">
      <c r="A119" s="14" t="s">
        <v>744</v>
      </c>
      <c r="B119" s="16">
        <v>0</v>
      </c>
      <c r="C119" s="16">
        <v>0</v>
      </c>
      <c r="D119" s="16">
        <v>0</v>
      </c>
    </row>
    <row r="120" s="103" customFormat="1" ht="17.1" customHeight="1" spans="1:4">
      <c r="A120" s="14" t="s">
        <v>745</v>
      </c>
      <c r="B120" s="16">
        <v>0</v>
      </c>
      <c r="C120" s="16">
        <v>0</v>
      </c>
      <c r="D120" s="16">
        <v>0</v>
      </c>
    </row>
    <row r="121" s="103" customFormat="1" ht="17.1" customHeight="1" spans="1:4">
      <c r="A121" s="14" t="s">
        <v>746</v>
      </c>
      <c r="B121" s="16">
        <v>150</v>
      </c>
      <c r="C121" s="16">
        <v>150</v>
      </c>
      <c r="D121" s="16">
        <v>150</v>
      </c>
    </row>
    <row r="122" s="103" customFormat="1" ht="17.1" customHeight="1" spans="1:4">
      <c r="A122" s="14" t="s">
        <v>747</v>
      </c>
      <c r="B122" s="16">
        <v>0</v>
      </c>
      <c r="C122" s="16">
        <v>0</v>
      </c>
      <c r="D122" s="16">
        <v>0</v>
      </c>
    </row>
    <row r="123" s="103" customFormat="1" ht="17.1" customHeight="1" spans="1:4">
      <c r="A123" s="14" t="s">
        <v>748</v>
      </c>
      <c r="B123" s="16">
        <v>0</v>
      </c>
      <c r="C123" s="16">
        <v>120</v>
      </c>
      <c r="D123" s="16">
        <v>0</v>
      </c>
    </row>
    <row r="124" s="103" customFormat="1" ht="17.1" customHeight="1" spans="1:4">
      <c r="A124" s="14" t="s">
        <v>749</v>
      </c>
      <c r="B124" s="16">
        <v>0</v>
      </c>
      <c r="C124" s="16">
        <v>0</v>
      </c>
      <c r="D124" s="16">
        <v>0</v>
      </c>
    </row>
    <row r="125" s="103" customFormat="1" ht="17.1" customHeight="1" spans="1:4">
      <c r="A125" s="14" t="s">
        <v>750</v>
      </c>
      <c r="B125" s="16">
        <v>0</v>
      </c>
      <c r="C125" s="16">
        <v>0</v>
      </c>
      <c r="D125" s="16">
        <v>0</v>
      </c>
    </row>
    <row r="126" s="103" customFormat="1" ht="17.1" customHeight="1" spans="1:4">
      <c r="A126" s="14" t="s">
        <v>751</v>
      </c>
      <c r="B126" s="16">
        <v>0</v>
      </c>
      <c r="C126" s="16">
        <v>0</v>
      </c>
      <c r="D126" s="16">
        <v>0</v>
      </c>
    </row>
    <row r="127" s="103" customFormat="1" ht="17.1" customHeight="1" spans="1:4">
      <c r="A127" s="14" t="s">
        <v>752</v>
      </c>
      <c r="B127" s="16">
        <v>3143</v>
      </c>
      <c r="C127" s="16">
        <v>3143</v>
      </c>
      <c r="D127" s="16">
        <v>3143</v>
      </c>
    </row>
    <row r="128" s="103" customFormat="1" ht="17.1" customHeight="1" spans="1:4">
      <c r="A128" s="14" t="s">
        <v>753</v>
      </c>
      <c r="B128" s="16">
        <v>1115</v>
      </c>
      <c r="C128" s="16">
        <v>1115</v>
      </c>
      <c r="D128" s="16">
        <v>1115</v>
      </c>
    </row>
    <row r="129" s="103" customFormat="1" ht="17.1" customHeight="1" spans="1:4">
      <c r="A129" s="14" t="s">
        <v>754</v>
      </c>
      <c r="B129" s="16">
        <v>400</v>
      </c>
      <c r="C129" s="16">
        <v>400</v>
      </c>
      <c r="D129" s="16">
        <v>400</v>
      </c>
    </row>
    <row r="130" s="103" customFormat="1" ht="17.1" customHeight="1" spans="1:4">
      <c r="A130" s="14" t="s">
        <v>755</v>
      </c>
      <c r="B130" s="16">
        <v>0</v>
      </c>
      <c r="C130" s="16">
        <v>0</v>
      </c>
      <c r="D130" s="16">
        <v>0</v>
      </c>
    </row>
    <row r="131" s="103" customFormat="1" ht="17.1" customHeight="1" spans="1:4">
      <c r="A131" s="14" t="s">
        <v>756</v>
      </c>
      <c r="B131" s="16">
        <v>1500</v>
      </c>
      <c r="C131" s="16">
        <v>1500</v>
      </c>
      <c r="D131" s="16">
        <v>1500</v>
      </c>
    </row>
    <row r="132" s="103" customFormat="1" ht="17.1" customHeight="1" spans="1:4">
      <c r="A132" s="14" t="s">
        <v>757</v>
      </c>
      <c r="B132" s="16">
        <v>50</v>
      </c>
      <c r="C132" s="16">
        <v>50</v>
      </c>
      <c r="D132" s="16">
        <v>50</v>
      </c>
    </row>
    <row r="133" s="103" customFormat="1" ht="17.1" customHeight="1" spans="1:4">
      <c r="A133" s="14" t="s">
        <v>758</v>
      </c>
      <c r="B133" s="16">
        <v>78</v>
      </c>
      <c r="C133" s="16">
        <v>78</v>
      </c>
      <c r="D133" s="16">
        <v>78</v>
      </c>
    </row>
    <row r="134" s="103" customFormat="1" ht="17.1" customHeight="1" spans="1:4">
      <c r="A134" s="14" t="s">
        <v>759</v>
      </c>
      <c r="B134" s="16">
        <v>42671</v>
      </c>
      <c r="C134" s="16">
        <v>78928</v>
      </c>
      <c r="D134" s="16">
        <v>55481</v>
      </c>
    </row>
    <row r="135" s="103" customFormat="1" ht="17.1" customHeight="1" spans="1:4">
      <c r="A135" s="14" t="s">
        <v>760</v>
      </c>
      <c r="B135" s="16">
        <v>17865</v>
      </c>
      <c r="C135" s="16">
        <v>30403</v>
      </c>
      <c r="D135" s="16">
        <v>19005</v>
      </c>
    </row>
    <row r="136" s="103" customFormat="1" ht="17.1" customHeight="1" spans="1:4">
      <c r="A136" s="14" t="s">
        <v>761</v>
      </c>
      <c r="B136" s="16">
        <v>1930</v>
      </c>
      <c r="C136" s="16">
        <v>7405</v>
      </c>
      <c r="D136" s="16">
        <v>2729</v>
      </c>
    </row>
    <row r="137" s="103" customFormat="1" ht="17.1" customHeight="1" spans="1:4">
      <c r="A137" s="14" t="s">
        <v>762</v>
      </c>
      <c r="B137" s="16">
        <v>4805</v>
      </c>
      <c r="C137" s="16">
        <v>9631</v>
      </c>
      <c r="D137" s="16">
        <v>5639</v>
      </c>
    </row>
    <row r="138" s="103" customFormat="1" ht="17.1" customHeight="1" spans="1:4">
      <c r="A138" s="14" t="s">
        <v>763</v>
      </c>
      <c r="B138" s="16">
        <v>10730</v>
      </c>
      <c r="C138" s="16">
        <v>21508</v>
      </c>
      <c r="D138" s="16">
        <v>21058</v>
      </c>
    </row>
    <row r="139" s="103" customFormat="1" ht="17.1" customHeight="1" spans="1:4">
      <c r="A139" s="14" t="s">
        <v>764</v>
      </c>
      <c r="B139" s="16">
        <v>3300</v>
      </c>
      <c r="C139" s="16">
        <v>5552</v>
      </c>
      <c r="D139" s="16">
        <v>3923</v>
      </c>
    </row>
    <row r="140" s="103" customFormat="1" ht="17.1" customHeight="1" spans="1:4">
      <c r="A140" s="14" t="s">
        <v>765</v>
      </c>
      <c r="B140" s="16">
        <v>1860</v>
      </c>
      <c r="C140" s="16">
        <v>2248</v>
      </c>
      <c r="D140" s="16">
        <v>946</v>
      </c>
    </row>
    <row r="141" s="103" customFormat="1" ht="17.1" customHeight="1" spans="1:4">
      <c r="A141" s="14" t="s">
        <v>766</v>
      </c>
      <c r="B141" s="16">
        <v>0</v>
      </c>
      <c r="C141" s="16">
        <v>0</v>
      </c>
      <c r="D141" s="16">
        <v>0</v>
      </c>
    </row>
    <row r="142" s="103" customFormat="1" ht="17.1" customHeight="1" spans="1:4">
      <c r="A142" s="14" t="s">
        <v>767</v>
      </c>
      <c r="B142" s="16">
        <v>2181</v>
      </c>
      <c r="C142" s="16">
        <v>2181</v>
      </c>
      <c r="D142" s="16">
        <v>2181</v>
      </c>
    </row>
    <row r="143" s="103" customFormat="1" ht="17.1" customHeight="1" spans="1:4">
      <c r="A143" s="14" t="s">
        <v>768</v>
      </c>
      <c r="B143" s="16">
        <v>6952</v>
      </c>
      <c r="C143" s="16">
        <v>19183</v>
      </c>
      <c r="D143" s="16">
        <v>10176</v>
      </c>
    </row>
    <row r="144" s="103" customFormat="1" ht="17.1" customHeight="1" spans="1:4">
      <c r="A144" s="14" t="s">
        <v>769</v>
      </c>
      <c r="B144" s="16">
        <v>3602</v>
      </c>
      <c r="C144" s="16">
        <v>6641</v>
      </c>
      <c r="D144" s="16">
        <v>4143</v>
      </c>
    </row>
    <row r="145" s="103" customFormat="1" ht="17.1" customHeight="1" spans="1:4">
      <c r="A145" s="14" t="s">
        <v>770</v>
      </c>
      <c r="B145" s="16">
        <v>0</v>
      </c>
      <c r="C145" s="16">
        <v>0</v>
      </c>
      <c r="D145" s="16">
        <v>0</v>
      </c>
    </row>
    <row r="146" s="103" customFormat="1" ht="17.1" customHeight="1" spans="1:4">
      <c r="A146" s="14" t="s">
        <v>771</v>
      </c>
      <c r="B146" s="16">
        <v>0</v>
      </c>
      <c r="C146" s="16">
        <v>0</v>
      </c>
      <c r="D146" s="16">
        <v>0</v>
      </c>
    </row>
    <row r="147" s="103" customFormat="1" ht="17.1" customHeight="1" spans="1:4">
      <c r="A147" s="14" t="s">
        <v>772</v>
      </c>
      <c r="B147" s="16">
        <v>0</v>
      </c>
      <c r="C147" s="16">
        <v>0</v>
      </c>
      <c r="D147" s="16">
        <v>0</v>
      </c>
    </row>
    <row r="148" s="103" customFormat="1" ht="17.1" customHeight="1" spans="1:4">
      <c r="A148" s="14" t="s">
        <v>773</v>
      </c>
      <c r="B148" s="16">
        <v>0</v>
      </c>
      <c r="C148" s="16">
        <v>8955</v>
      </c>
      <c r="D148" s="16">
        <v>2683</v>
      </c>
    </row>
    <row r="149" s="103" customFormat="1" ht="17.1" customHeight="1" spans="1:4">
      <c r="A149" s="14" t="s">
        <v>774</v>
      </c>
      <c r="B149" s="16">
        <v>3350</v>
      </c>
      <c r="C149" s="16">
        <v>3587</v>
      </c>
      <c r="D149" s="16">
        <v>3350</v>
      </c>
    </row>
    <row r="150" s="103" customFormat="1" ht="17.1" customHeight="1" spans="1:4">
      <c r="A150" s="14" t="s">
        <v>775</v>
      </c>
      <c r="B150" s="16">
        <v>5187</v>
      </c>
      <c r="C150" s="16">
        <v>5073</v>
      </c>
      <c r="D150" s="16">
        <v>5073</v>
      </c>
    </row>
    <row r="151" s="103" customFormat="1" ht="17.1" customHeight="1" spans="1:4">
      <c r="A151" s="14" t="s">
        <v>776</v>
      </c>
      <c r="B151" s="16">
        <v>0</v>
      </c>
      <c r="C151" s="16">
        <v>0</v>
      </c>
      <c r="D151" s="16">
        <v>0</v>
      </c>
    </row>
    <row r="152" s="103" customFormat="1" ht="17.1" customHeight="1" spans="1:4">
      <c r="A152" s="14" t="s">
        <v>777</v>
      </c>
      <c r="B152" s="16">
        <v>0</v>
      </c>
      <c r="C152" s="16">
        <v>237</v>
      </c>
      <c r="D152" s="16">
        <v>237</v>
      </c>
    </row>
    <row r="153" s="103" customFormat="1" ht="17.1" customHeight="1" spans="1:4">
      <c r="A153" s="14" t="s">
        <v>778</v>
      </c>
      <c r="B153" s="16">
        <v>0</v>
      </c>
      <c r="C153" s="16">
        <v>0</v>
      </c>
      <c r="D153" s="16">
        <v>0</v>
      </c>
    </row>
    <row r="154" s="103" customFormat="1" ht="17.1" customHeight="1" spans="1:4">
      <c r="A154" s="14" t="s">
        <v>779</v>
      </c>
      <c r="B154" s="16">
        <v>940</v>
      </c>
      <c r="C154" s="16">
        <v>940</v>
      </c>
      <c r="D154" s="16">
        <v>940</v>
      </c>
    </row>
    <row r="155" s="103" customFormat="1" ht="17.1" customHeight="1" spans="1:4">
      <c r="A155" s="14" t="s">
        <v>780</v>
      </c>
      <c r="B155" s="16">
        <v>0</v>
      </c>
      <c r="C155" s="16">
        <v>0</v>
      </c>
      <c r="D155" s="16">
        <v>0</v>
      </c>
    </row>
    <row r="156" s="103" customFormat="1" ht="17.1" customHeight="1" spans="1:4">
      <c r="A156" s="14" t="s">
        <v>781</v>
      </c>
      <c r="B156" s="16">
        <v>4247</v>
      </c>
      <c r="C156" s="16">
        <v>3896</v>
      </c>
      <c r="D156" s="16">
        <v>3896</v>
      </c>
    </row>
    <row r="157" s="103" customFormat="1" ht="17.1" customHeight="1" spans="1:4">
      <c r="A157" s="14" t="s">
        <v>782</v>
      </c>
      <c r="B157" s="16">
        <v>0</v>
      </c>
      <c r="C157" s="16">
        <v>0</v>
      </c>
      <c r="D157" s="16">
        <v>0</v>
      </c>
    </row>
    <row r="158" s="103" customFormat="1" ht="17.1" customHeight="1" spans="1:4">
      <c r="A158" s="14" t="s">
        <v>783</v>
      </c>
      <c r="B158" s="16">
        <v>658</v>
      </c>
      <c r="C158" s="16">
        <v>1183</v>
      </c>
      <c r="D158" s="16">
        <v>965</v>
      </c>
    </row>
    <row r="159" s="103" customFormat="1" ht="17.1" customHeight="1" spans="1:4">
      <c r="A159" s="14" t="s">
        <v>784</v>
      </c>
      <c r="B159" s="16">
        <v>658</v>
      </c>
      <c r="C159" s="16">
        <v>944</v>
      </c>
      <c r="D159" s="16">
        <v>944</v>
      </c>
    </row>
    <row r="160" s="103" customFormat="1" ht="17.1" customHeight="1" spans="1:4">
      <c r="A160" s="14" t="s">
        <v>785</v>
      </c>
      <c r="B160" s="16">
        <v>0</v>
      </c>
      <c r="C160" s="16">
        <v>236</v>
      </c>
      <c r="D160" s="16">
        <v>19</v>
      </c>
    </row>
    <row r="161" s="103" customFormat="1" ht="17.1" customHeight="1" spans="1:4">
      <c r="A161" s="14" t="s">
        <v>786</v>
      </c>
      <c r="B161" s="16">
        <v>0</v>
      </c>
      <c r="C161" s="16">
        <v>3</v>
      </c>
      <c r="D161" s="16">
        <v>2</v>
      </c>
    </row>
    <row r="162" s="103" customFormat="1" ht="17.1" customHeight="1" spans="1:4">
      <c r="A162" s="14" t="s">
        <v>787</v>
      </c>
      <c r="B162" s="16">
        <v>0</v>
      </c>
      <c r="C162" s="16">
        <v>19</v>
      </c>
      <c r="D162" s="16">
        <v>19</v>
      </c>
    </row>
    <row r="163" s="103" customFormat="1" ht="17.1" customHeight="1" spans="1:4">
      <c r="A163" s="14" t="s">
        <v>788</v>
      </c>
      <c r="B163" s="16">
        <v>0</v>
      </c>
      <c r="C163" s="16">
        <v>0</v>
      </c>
      <c r="D163" s="16">
        <v>0</v>
      </c>
    </row>
    <row r="164" s="103" customFormat="1" ht="17.1" customHeight="1" spans="1:4">
      <c r="A164" s="14" t="s">
        <v>789</v>
      </c>
      <c r="B164" s="16">
        <v>0</v>
      </c>
      <c r="C164" s="16">
        <v>0</v>
      </c>
      <c r="D164" s="16">
        <v>0</v>
      </c>
    </row>
    <row r="165" s="103" customFormat="1" ht="17.1" customHeight="1" spans="1:4">
      <c r="A165" s="14" t="s">
        <v>790</v>
      </c>
      <c r="B165" s="16">
        <v>0</v>
      </c>
      <c r="C165" s="16">
        <v>19</v>
      </c>
      <c r="D165" s="16">
        <v>19</v>
      </c>
    </row>
    <row r="166" s="103" customFormat="1" ht="17.1" customHeight="1" spans="1:4">
      <c r="A166" s="14" t="s">
        <v>791</v>
      </c>
      <c r="B166" s="16">
        <v>0</v>
      </c>
      <c r="C166" s="16">
        <v>0</v>
      </c>
      <c r="D166" s="16">
        <v>0</v>
      </c>
    </row>
    <row r="167" s="103" customFormat="1" ht="17.1" customHeight="1" spans="1:4">
      <c r="A167" s="14" t="s">
        <v>792</v>
      </c>
      <c r="B167" s="16">
        <v>0</v>
      </c>
      <c r="C167" s="16">
        <v>0</v>
      </c>
      <c r="D167" s="16">
        <v>0</v>
      </c>
    </row>
    <row r="168" s="103" customFormat="1" ht="17.1" customHeight="1" spans="1:4">
      <c r="A168" s="14" t="s">
        <v>793</v>
      </c>
      <c r="B168" s="16">
        <v>0</v>
      </c>
      <c r="C168" s="16">
        <v>0</v>
      </c>
      <c r="D168" s="16">
        <v>0</v>
      </c>
    </row>
    <row r="169" s="103" customFormat="1" ht="17.1" customHeight="1" spans="1:4">
      <c r="A169" s="14" t="s">
        <v>794</v>
      </c>
      <c r="B169" s="16">
        <v>0</v>
      </c>
      <c r="C169" s="16">
        <v>0</v>
      </c>
      <c r="D169" s="16">
        <v>0</v>
      </c>
    </row>
    <row r="170" s="103" customFormat="1" ht="17.1" customHeight="1" spans="1:4">
      <c r="A170" s="14" t="s">
        <v>795</v>
      </c>
      <c r="B170" s="16">
        <v>0</v>
      </c>
      <c r="C170" s="16">
        <v>0</v>
      </c>
      <c r="D170" s="16">
        <v>0</v>
      </c>
    </row>
    <row r="171" s="103" customFormat="1" ht="17.1" customHeight="1" spans="1:4">
      <c r="A171" s="14" t="s">
        <v>796</v>
      </c>
      <c r="B171" s="16">
        <v>0</v>
      </c>
      <c r="C171" s="16">
        <v>0</v>
      </c>
      <c r="D171" s="16">
        <v>0</v>
      </c>
    </row>
    <row r="172" s="103" customFormat="1" ht="17.1" customHeight="1" spans="1:4">
      <c r="A172" s="14" t="s">
        <v>797</v>
      </c>
      <c r="B172" s="16">
        <v>0</v>
      </c>
      <c r="C172" s="16">
        <v>0</v>
      </c>
      <c r="D172" s="16">
        <v>0</v>
      </c>
    </row>
    <row r="173" s="103" customFormat="1" ht="17.1" customHeight="1" spans="1:4">
      <c r="A173" s="14" t="s">
        <v>798</v>
      </c>
      <c r="B173" s="16">
        <v>0</v>
      </c>
      <c r="C173" s="16">
        <v>0</v>
      </c>
      <c r="D173" s="16">
        <v>0</v>
      </c>
    </row>
    <row r="174" s="103" customFormat="1" ht="17.1" customHeight="1" spans="1:4">
      <c r="A174" s="14" t="s">
        <v>760</v>
      </c>
      <c r="B174" s="16">
        <v>0</v>
      </c>
      <c r="C174" s="16">
        <v>0</v>
      </c>
      <c r="D174" s="16">
        <v>0</v>
      </c>
    </row>
    <row r="175" s="103" customFormat="1" ht="17.1" customHeight="1" spans="1:4">
      <c r="A175" s="14" t="s">
        <v>799</v>
      </c>
      <c r="B175" s="16">
        <v>0</v>
      </c>
      <c r="C175" s="16">
        <v>0</v>
      </c>
      <c r="D175" s="16">
        <v>0</v>
      </c>
    </row>
    <row r="176" s="103" customFormat="1" ht="17.1" customHeight="1" spans="1:4">
      <c r="A176" s="14" t="s">
        <v>800</v>
      </c>
      <c r="B176" s="16">
        <v>0</v>
      </c>
      <c r="C176" s="16">
        <v>0</v>
      </c>
      <c r="D176" s="16">
        <v>0</v>
      </c>
    </row>
    <row r="177" s="103" customFormat="1" ht="17.1" customHeight="1" spans="1:4">
      <c r="A177" s="14" t="s">
        <v>801</v>
      </c>
      <c r="B177" s="16">
        <v>0</v>
      </c>
      <c r="C177" s="16">
        <v>0</v>
      </c>
      <c r="D177" s="16">
        <v>0</v>
      </c>
    </row>
    <row r="178" s="103" customFormat="1" ht="17.1" customHeight="1" spans="1:4">
      <c r="A178" s="14" t="s">
        <v>802</v>
      </c>
      <c r="B178" s="16">
        <v>2087</v>
      </c>
      <c r="C178" s="16">
        <v>2087</v>
      </c>
      <c r="D178" s="16">
        <v>2087</v>
      </c>
    </row>
    <row r="179" s="103" customFormat="1" ht="17.1" customHeight="1" spans="1:4">
      <c r="A179" s="14" t="s">
        <v>803</v>
      </c>
      <c r="B179" s="16">
        <v>1767</v>
      </c>
      <c r="C179" s="16">
        <v>1767</v>
      </c>
      <c r="D179" s="16">
        <v>1767</v>
      </c>
    </row>
    <row r="180" s="103" customFormat="1" ht="17.1" customHeight="1" spans="1:4">
      <c r="A180" s="14" t="s">
        <v>804</v>
      </c>
      <c r="B180" s="16">
        <v>320</v>
      </c>
      <c r="C180" s="16">
        <v>320</v>
      </c>
      <c r="D180" s="16">
        <v>320</v>
      </c>
    </row>
    <row r="181" s="103" customFormat="1" ht="17.1" customHeight="1" spans="1:4">
      <c r="A181" s="14" t="s">
        <v>805</v>
      </c>
      <c r="B181" s="16">
        <v>0</v>
      </c>
      <c r="C181" s="16">
        <v>0</v>
      </c>
      <c r="D181" s="16">
        <v>0</v>
      </c>
    </row>
    <row r="182" s="103" customFormat="1" ht="17.1" customHeight="1" spans="1:4">
      <c r="A182" s="14" t="s">
        <v>806</v>
      </c>
      <c r="B182" s="16">
        <v>6319</v>
      </c>
      <c r="C182" s="16">
        <v>8345</v>
      </c>
      <c r="D182" s="16">
        <v>6991</v>
      </c>
    </row>
    <row r="183" s="103" customFormat="1" ht="17.1" customHeight="1" spans="1:4">
      <c r="A183" s="14" t="s">
        <v>807</v>
      </c>
      <c r="B183" s="16">
        <v>1419</v>
      </c>
      <c r="C183" s="16">
        <v>3445</v>
      </c>
      <c r="D183" s="16">
        <v>2091</v>
      </c>
    </row>
    <row r="184" s="103" customFormat="1" ht="17.1" customHeight="1" spans="1:4">
      <c r="A184" s="14" t="s">
        <v>808</v>
      </c>
      <c r="B184" s="16">
        <v>4900</v>
      </c>
      <c r="C184" s="16">
        <v>4900</v>
      </c>
      <c r="D184" s="16">
        <v>4900</v>
      </c>
    </row>
    <row r="185" s="103" customFormat="1" ht="17.1" customHeight="1" spans="1:4">
      <c r="A185" s="14" t="s">
        <v>809</v>
      </c>
      <c r="B185" s="16">
        <v>0</v>
      </c>
      <c r="C185" s="16">
        <v>0</v>
      </c>
      <c r="D185" s="16">
        <v>0</v>
      </c>
    </row>
    <row r="186" s="103" customFormat="1" ht="17.1" customHeight="1" spans="1:4">
      <c r="A186" s="14" t="s">
        <v>810</v>
      </c>
      <c r="B186" s="16">
        <v>1283</v>
      </c>
      <c r="C186" s="16">
        <v>1351</v>
      </c>
      <c r="D186" s="16">
        <v>1289</v>
      </c>
    </row>
    <row r="187" s="103" customFormat="1" ht="17.1" customHeight="1" spans="1:4">
      <c r="A187" s="14" t="s">
        <v>811</v>
      </c>
      <c r="B187" s="16">
        <v>983</v>
      </c>
      <c r="C187" s="16">
        <v>1051</v>
      </c>
      <c r="D187" s="16">
        <v>989</v>
      </c>
    </row>
    <row r="188" s="103" customFormat="1" ht="17.1" customHeight="1" spans="1:4">
      <c r="A188" s="14" t="s">
        <v>812</v>
      </c>
      <c r="B188" s="16">
        <v>0</v>
      </c>
      <c r="C188" s="16">
        <v>0</v>
      </c>
      <c r="D188" s="16">
        <v>0</v>
      </c>
    </row>
    <row r="189" s="103" customFormat="1" ht="17.1" customHeight="1" spans="1:4">
      <c r="A189" s="14" t="s">
        <v>813</v>
      </c>
      <c r="B189" s="16">
        <v>0</v>
      </c>
      <c r="C189" s="16">
        <v>0</v>
      </c>
      <c r="D189" s="16">
        <v>0</v>
      </c>
    </row>
    <row r="190" s="103" customFormat="1" ht="17.1" customHeight="1" spans="1:4">
      <c r="A190" s="14" t="s">
        <v>814</v>
      </c>
      <c r="B190" s="16">
        <v>300</v>
      </c>
      <c r="C190" s="16">
        <v>300</v>
      </c>
      <c r="D190" s="16">
        <v>300</v>
      </c>
    </row>
    <row r="191" s="103" customFormat="1" ht="17.1" customHeight="1" spans="1:4">
      <c r="A191" s="14" t="s">
        <v>815</v>
      </c>
      <c r="B191" s="16">
        <v>1081</v>
      </c>
      <c r="C191" s="16">
        <v>5789</v>
      </c>
      <c r="D191" s="16">
        <v>2081</v>
      </c>
    </row>
    <row r="192" s="103" customFormat="1" ht="17.1" customHeight="1" spans="1:4">
      <c r="A192" s="14" t="s">
        <v>816</v>
      </c>
      <c r="B192" s="16">
        <v>475</v>
      </c>
      <c r="C192" s="16">
        <v>475</v>
      </c>
      <c r="D192" s="16">
        <v>475</v>
      </c>
    </row>
    <row r="193" s="103" customFormat="1" ht="17.1" customHeight="1" spans="1:4">
      <c r="A193" s="14" t="s">
        <v>817</v>
      </c>
      <c r="B193" s="16">
        <v>606</v>
      </c>
      <c r="C193" s="16">
        <v>606</v>
      </c>
      <c r="D193" s="16">
        <v>606</v>
      </c>
    </row>
    <row r="194" s="103" customFormat="1" ht="17.1" customHeight="1" spans="1:4">
      <c r="A194" s="14" t="s">
        <v>818</v>
      </c>
      <c r="B194" s="16">
        <v>0</v>
      </c>
      <c r="C194" s="16">
        <v>0</v>
      </c>
      <c r="D194" s="16">
        <v>0</v>
      </c>
    </row>
    <row r="195" s="103" customFormat="1" ht="17.1" customHeight="1" spans="1:4">
      <c r="A195" s="14" t="s">
        <v>819</v>
      </c>
      <c r="B195" s="16">
        <v>0</v>
      </c>
      <c r="C195" s="16">
        <v>0</v>
      </c>
      <c r="D195" s="16">
        <v>0</v>
      </c>
    </row>
    <row r="196" s="103" customFormat="1" ht="17.1" customHeight="1" spans="1:4">
      <c r="A196" s="14" t="s">
        <v>820</v>
      </c>
      <c r="B196" s="16">
        <v>0</v>
      </c>
      <c r="C196" s="16">
        <v>0</v>
      </c>
      <c r="D196" s="16">
        <v>0</v>
      </c>
    </row>
    <row r="197" s="103" customFormat="1" ht="17.1" customHeight="1" spans="1:4">
      <c r="A197" s="14" t="s">
        <v>821</v>
      </c>
      <c r="B197" s="16">
        <v>0</v>
      </c>
      <c r="C197" s="16">
        <v>4708</v>
      </c>
      <c r="D197" s="16">
        <v>1000</v>
      </c>
    </row>
    <row r="198" s="103" customFormat="1" ht="17.1" customHeight="1" spans="1:4">
      <c r="A198" s="14" t="s">
        <v>822</v>
      </c>
      <c r="B198" s="16">
        <v>0</v>
      </c>
      <c r="C198" s="16">
        <v>0</v>
      </c>
      <c r="D198" s="16">
        <v>0</v>
      </c>
    </row>
    <row r="199" s="103" customFormat="1" ht="17.1" customHeight="1" spans="1:4">
      <c r="A199" s="14" t="s">
        <v>823</v>
      </c>
      <c r="B199" s="16">
        <v>3800</v>
      </c>
      <c r="C199" s="16">
        <v>0</v>
      </c>
      <c r="D199" s="16">
        <v>0</v>
      </c>
    </row>
    <row r="200" s="103" customFormat="1" ht="17.25" customHeight="1" spans="1:4">
      <c r="A200" s="14" t="s">
        <v>824</v>
      </c>
      <c r="B200" s="16">
        <v>0</v>
      </c>
      <c r="C200" s="16">
        <v>478</v>
      </c>
      <c r="D200" s="16">
        <v>0</v>
      </c>
    </row>
    <row r="201" s="103" customFormat="1" ht="17.1" customHeight="1" spans="1:4">
      <c r="A201" s="14" t="s">
        <v>825</v>
      </c>
      <c r="B201" s="16">
        <v>0</v>
      </c>
      <c r="C201" s="16">
        <v>0</v>
      </c>
      <c r="D201" s="16">
        <v>0</v>
      </c>
    </row>
    <row r="202" s="103" customFormat="1" ht="17.1" customHeight="1" spans="1:4">
      <c r="A202" s="14" t="s">
        <v>826</v>
      </c>
      <c r="B202" s="16">
        <v>0</v>
      </c>
      <c r="C202" s="16">
        <v>478</v>
      </c>
      <c r="D202" s="16">
        <v>0</v>
      </c>
    </row>
    <row r="203" s="103" customFormat="1" ht="17.1" customHeight="1" spans="1:4">
      <c r="A203" s="14" t="s">
        <v>827</v>
      </c>
      <c r="B203" s="16">
        <v>5700</v>
      </c>
      <c r="C203" s="16">
        <v>5698</v>
      </c>
      <c r="D203" s="16">
        <v>5698</v>
      </c>
    </row>
    <row r="204" s="103" customFormat="1" ht="17.1" customHeight="1" spans="1:4">
      <c r="A204" s="14" t="s">
        <v>828</v>
      </c>
      <c r="B204" s="16">
        <v>5700</v>
      </c>
      <c r="C204" s="16">
        <v>5698</v>
      </c>
      <c r="D204" s="16">
        <v>5698</v>
      </c>
    </row>
    <row r="205" s="103" customFormat="1" ht="17.1" customHeight="1" spans="1:4">
      <c r="A205" s="14" t="s">
        <v>829</v>
      </c>
      <c r="B205" s="16">
        <v>0</v>
      </c>
      <c r="C205" s="16">
        <v>1</v>
      </c>
      <c r="D205" s="16">
        <v>1</v>
      </c>
    </row>
    <row r="206" s="103" customFormat="1" ht="17.1" customHeight="1" spans="1:4">
      <c r="A206" s="14" t="s">
        <v>830</v>
      </c>
      <c r="B206" s="16">
        <v>0</v>
      </c>
      <c r="C206" s="16">
        <v>1</v>
      </c>
      <c r="D206" s="16">
        <v>1</v>
      </c>
    </row>
    <row r="207" s="103" customFormat="1" ht="409.5" hidden="1" customHeight="1" spans="1:4">
      <c r="A207" s="14"/>
      <c r="B207" s="15"/>
      <c r="C207" s="15"/>
      <c r="D207" s="15"/>
    </row>
    <row r="208" s="103" customFormat="1" ht="409.5" hidden="1" customHeight="1" spans="1:4">
      <c r="A208" s="14"/>
      <c r="B208" s="15"/>
      <c r="C208" s="15"/>
      <c r="D208" s="15"/>
    </row>
    <row r="209" s="103" customFormat="1" ht="409.5" hidden="1" customHeight="1" spans="1:4">
      <c r="A209" s="14"/>
      <c r="B209" s="15"/>
      <c r="C209" s="15"/>
      <c r="D209" s="15"/>
    </row>
    <row r="210" s="103" customFormat="1" ht="409.5" hidden="1" customHeight="1" spans="1:4">
      <c r="A210" s="14"/>
      <c r="B210" s="15"/>
      <c r="C210" s="15"/>
      <c r="D210" s="15"/>
    </row>
    <row r="211" s="103" customFormat="1" ht="409.5" hidden="1" customHeight="1" spans="1:4">
      <c r="A211" s="14"/>
      <c r="B211" s="15"/>
      <c r="C211" s="15"/>
      <c r="D211" s="15"/>
    </row>
    <row r="212" s="103" customFormat="1" ht="409.5" hidden="1" customHeight="1" spans="1:4">
      <c r="A212" s="14"/>
      <c r="B212" s="15"/>
      <c r="C212" s="15"/>
      <c r="D212" s="15"/>
    </row>
    <row r="213" s="103" customFormat="1" ht="409.5" hidden="1" customHeight="1" spans="1:4">
      <c r="A213" s="14"/>
      <c r="B213" s="15"/>
      <c r="C213" s="15"/>
      <c r="D213" s="15"/>
    </row>
    <row r="214" s="103" customFormat="1" ht="409.5" hidden="1" customHeight="1" spans="1:4">
      <c r="A214" s="14"/>
      <c r="B214" s="15"/>
      <c r="C214" s="15"/>
      <c r="D214" s="15"/>
    </row>
    <row r="215" s="103" customFormat="1" ht="409.5" hidden="1" customHeight="1" spans="1:4">
      <c r="A215" s="14"/>
      <c r="B215" s="15"/>
      <c r="C215" s="15"/>
      <c r="D215" s="15"/>
    </row>
    <row r="216" s="103" customFormat="1" ht="409.5" hidden="1" customHeight="1" spans="1:4">
      <c r="A216" s="14"/>
      <c r="B216" s="15"/>
      <c r="C216" s="15"/>
      <c r="D216" s="15"/>
    </row>
    <row r="217" s="103" customFormat="1" ht="409.5" hidden="1" customHeight="1" spans="1:4">
      <c r="A217" s="14"/>
      <c r="B217" s="15"/>
      <c r="C217" s="15"/>
      <c r="D217" s="15"/>
    </row>
    <row r="218" s="103" customFormat="1" ht="409.5" hidden="1" customHeight="1" spans="1:4">
      <c r="A218" s="14"/>
      <c r="B218" s="15"/>
      <c r="C218" s="15"/>
      <c r="D218" s="15"/>
    </row>
    <row r="219" s="103" customFormat="1" ht="409.5" hidden="1" customHeight="1" spans="1:4">
      <c r="A219" s="14"/>
      <c r="B219" s="15"/>
      <c r="C219" s="15"/>
      <c r="D219" s="15"/>
    </row>
    <row r="220" s="103" customFormat="1" ht="409.5" hidden="1" customHeight="1" spans="1:4">
      <c r="A220" s="14"/>
      <c r="B220" s="15"/>
      <c r="C220" s="15"/>
      <c r="D220" s="15"/>
    </row>
    <row r="221" s="103" customFormat="1" ht="409.5" hidden="1" customHeight="1" spans="1:4">
      <c r="A221" s="14"/>
      <c r="B221" s="15"/>
      <c r="C221" s="15"/>
      <c r="D221" s="15"/>
    </row>
    <row r="222" s="103" customFormat="1" ht="409.5" hidden="1" customHeight="1" spans="1:4">
      <c r="A222" s="14"/>
      <c r="B222" s="15"/>
      <c r="C222" s="15"/>
      <c r="D222" s="15"/>
    </row>
    <row r="223" s="103" customFormat="1" ht="409.5" hidden="1" customHeight="1" spans="1:4">
      <c r="A223" s="14"/>
      <c r="B223" s="15"/>
      <c r="C223" s="15"/>
      <c r="D223" s="15"/>
    </row>
    <row r="224" s="103" customFormat="1" ht="409.5" hidden="1" customHeight="1" spans="1:4">
      <c r="A224" s="14"/>
      <c r="B224" s="15"/>
      <c r="C224" s="15"/>
      <c r="D224" s="15"/>
    </row>
    <row r="225" s="103" customFormat="1" ht="409.5" hidden="1" customHeight="1" spans="1:4">
      <c r="A225" s="14"/>
      <c r="B225" s="15"/>
      <c r="C225" s="15"/>
      <c r="D225" s="15"/>
    </row>
    <row r="226" s="103" customFormat="1" ht="409.5" hidden="1" customHeight="1" spans="1:4">
      <c r="A226" s="14"/>
      <c r="B226" s="15"/>
      <c r="C226" s="15"/>
      <c r="D226" s="15"/>
    </row>
    <row r="227" s="103" customFormat="1" ht="409.5" hidden="1" customHeight="1" spans="1:4">
      <c r="A227" s="14"/>
      <c r="B227" s="15"/>
      <c r="C227" s="15"/>
      <c r="D227" s="15"/>
    </row>
    <row r="228" s="103" customFormat="1" ht="409.5" hidden="1" customHeight="1" spans="1:4">
      <c r="A228" s="14"/>
      <c r="B228" s="15"/>
      <c r="C228" s="15"/>
      <c r="D228" s="15"/>
    </row>
    <row r="229" s="103" customFormat="1" ht="409.5" hidden="1" customHeight="1" spans="1:4">
      <c r="A229" s="14"/>
      <c r="B229" s="15"/>
      <c r="C229" s="15"/>
      <c r="D229" s="15"/>
    </row>
    <row r="230" s="103" customFormat="1" ht="409.5" hidden="1" customHeight="1" spans="1:4">
      <c r="A230" s="14"/>
      <c r="B230" s="15"/>
      <c r="C230" s="15"/>
      <c r="D230" s="15"/>
    </row>
    <row r="231" s="103" customFormat="1" ht="409.5" hidden="1" customHeight="1" spans="1:4">
      <c r="A231" s="14"/>
      <c r="B231" s="15"/>
      <c r="C231" s="15"/>
      <c r="D231" s="15"/>
    </row>
    <row r="232" s="103" customFormat="1" ht="409.5" hidden="1" customHeight="1" spans="1:4">
      <c r="A232" s="14"/>
      <c r="B232" s="15"/>
      <c r="C232" s="15"/>
      <c r="D232" s="15"/>
    </row>
    <row r="233" s="103" customFormat="1" ht="409.5" hidden="1" customHeight="1" spans="1:4">
      <c r="A233" s="14"/>
      <c r="B233" s="15"/>
      <c r="C233" s="15"/>
      <c r="D233" s="15"/>
    </row>
    <row r="234" s="103" customFormat="1" ht="409.5" hidden="1" customHeight="1" spans="1:4">
      <c r="A234" s="14"/>
      <c r="B234" s="15"/>
      <c r="C234" s="15"/>
      <c r="D234" s="15"/>
    </row>
    <row r="235" s="103" customFormat="1" ht="409.5" hidden="1" customHeight="1" spans="1:4">
      <c r="A235" s="14"/>
      <c r="B235" s="15"/>
      <c r="C235" s="15"/>
      <c r="D235" s="15"/>
    </row>
    <row r="236" s="103" customFormat="1" ht="409.5" hidden="1" customHeight="1" spans="1:4">
      <c r="A236" s="14"/>
      <c r="B236" s="15"/>
      <c r="C236" s="15"/>
      <c r="D236" s="15"/>
    </row>
    <row r="237" s="103" customFormat="1" ht="409.5" hidden="1" customHeight="1" spans="1:4">
      <c r="A237" s="14"/>
      <c r="B237" s="15"/>
      <c r="C237" s="15"/>
      <c r="D237" s="15"/>
    </row>
    <row r="238" s="103" customFormat="1" ht="409.5" hidden="1" customHeight="1" spans="1:4">
      <c r="A238" s="14"/>
      <c r="B238" s="15"/>
      <c r="C238" s="15"/>
      <c r="D238" s="15"/>
    </row>
    <row r="239" s="103" customFormat="1" ht="409.5" hidden="1" customHeight="1" spans="1:4">
      <c r="A239" s="14"/>
      <c r="B239" s="15"/>
      <c r="C239" s="15"/>
      <c r="D239" s="15"/>
    </row>
    <row r="240" s="103" customFormat="1" ht="409.5" hidden="1" customHeight="1" spans="1:4">
      <c r="A240" s="14"/>
      <c r="B240" s="15"/>
      <c r="C240" s="15"/>
      <c r="D240" s="15"/>
    </row>
    <row r="241" s="103" customFormat="1" ht="409.5" hidden="1" customHeight="1" spans="1:4">
      <c r="A241" s="14"/>
      <c r="B241" s="15"/>
      <c r="C241" s="15"/>
      <c r="D241" s="15"/>
    </row>
    <row r="242" s="103" customFormat="1" ht="409.5" hidden="1" customHeight="1" spans="1:4">
      <c r="A242" s="14"/>
      <c r="B242" s="15"/>
      <c r="C242" s="15"/>
      <c r="D242" s="15"/>
    </row>
    <row r="243" s="103" customFormat="1" ht="409.5" hidden="1" customHeight="1" spans="1:4">
      <c r="A243" s="14"/>
      <c r="B243" s="15"/>
      <c r="C243" s="15"/>
      <c r="D243" s="15"/>
    </row>
    <row r="244" s="103" customFormat="1" ht="409.5" hidden="1" customHeight="1" spans="1:4">
      <c r="A244" s="14"/>
      <c r="B244" s="15"/>
      <c r="C244" s="15"/>
      <c r="D244" s="15"/>
    </row>
    <row r="245" s="103" customFormat="1" ht="409.5" hidden="1" customHeight="1" spans="1:4">
      <c r="A245" s="14"/>
      <c r="B245" s="15"/>
      <c r="C245" s="15"/>
      <c r="D245" s="15"/>
    </row>
    <row r="246" s="103" customFormat="1" ht="409.5" hidden="1" customHeight="1" spans="1:4">
      <c r="A246" s="14"/>
      <c r="B246" s="15"/>
      <c r="C246" s="15"/>
      <c r="D246" s="15"/>
    </row>
    <row r="247" s="103" customFormat="1" ht="409.5" hidden="1" customHeight="1" spans="1:4">
      <c r="A247" s="14"/>
      <c r="B247" s="15"/>
      <c r="C247" s="15"/>
      <c r="D247" s="15"/>
    </row>
    <row r="248" s="103" customFormat="1" ht="409.5" hidden="1" customHeight="1" spans="1:4">
      <c r="A248" s="14"/>
      <c r="B248" s="15"/>
      <c r="C248" s="15"/>
      <c r="D248" s="15"/>
    </row>
    <row r="249" s="103" customFormat="1" ht="409.5" hidden="1" customHeight="1" spans="1:4">
      <c r="A249" s="14"/>
      <c r="B249" s="15"/>
      <c r="C249" s="15"/>
      <c r="D249" s="15"/>
    </row>
    <row r="250" s="103" customFormat="1" ht="409.5" hidden="1" customHeight="1" spans="1:4">
      <c r="A250" s="14"/>
      <c r="B250" s="15"/>
      <c r="C250" s="15"/>
      <c r="D250" s="15"/>
    </row>
    <row r="251" s="103" customFormat="1" ht="409.5" hidden="1" customHeight="1" spans="1:4">
      <c r="A251" s="14"/>
      <c r="B251" s="15"/>
      <c r="C251" s="15"/>
      <c r="D251" s="15"/>
    </row>
    <row r="252" s="103" customFormat="1" ht="409.5" hidden="1" customHeight="1" spans="1:4">
      <c r="A252" s="14"/>
      <c r="B252" s="15"/>
      <c r="C252" s="15"/>
      <c r="D252" s="15"/>
    </row>
    <row r="253" s="103" customFormat="1" ht="409.5" hidden="1" customHeight="1" spans="1:4">
      <c r="A253" s="14"/>
      <c r="B253" s="15"/>
      <c r="C253" s="15"/>
      <c r="D253" s="15"/>
    </row>
    <row r="254" s="103" customFormat="1" ht="409.5" hidden="1" customHeight="1" spans="1:4">
      <c r="A254" s="14"/>
      <c r="B254" s="15"/>
      <c r="C254" s="15"/>
      <c r="D254" s="15"/>
    </row>
    <row r="255" s="103" customFormat="1" ht="409.5" hidden="1" customHeight="1" spans="1:4">
      <c r="A255" s="14"/>
      <c r="B255" s="15"/>
      <c r="C255" s="15"/>
      <c r="D255" s="15"/>
    </row>
    <row r="256" s="103" customFormat="1" ht="409.5" hidden="1" customHeight="1" spans="1:4">
      <c r="A256" s="14"/>
      <c r="B256" s="15"/>
      <c r="C256" s="15"/>
      <c r="D256" s="15"/>
    </row>
    <row r="257" s="103" customFormat="1" ht="409.5" hidden="1" customHeight="1" spans="1:4">
      <c r="A257" s="14"/>
      <c r="B257" s="15"/>
      <c r="C257" s="15"/>
      <c r="D257" s="15"/>
    </row>
    <row r="258" s="103" customFormat="1" ht="409.5" hidden="1" customHeight="1" spans="1:4">
      <c r="A258" s="14"/>
      <c r="B258" s="15"/>
      <c r="C258" s="15"/>
      <c r="D258" s="15"/>
    </row>
    <row r="259" s="103" customFormat="1" ht="409.5" hidden="1" customHeight="1" spans="1:4">
      <c r="A259" s="14"/>
      <c r="B259" s="15"/>
      <c r="C259" s="15"/>
      <c r="D259" s="15"/>
    </row>
    <row r="260" s="103" customFormat="1" ht="409.5" hidden="1" customHeight="1" spans="1:4">
      <c r="A260" s="14"/>
      <c r="B260" s="15"/>
      <c r="C260" s="15"/>
      <c r="D260" s="15"/>
    </row>
    <row r="261" s="103" customFormat="1" ht="17.25" customHeight="1" spans="1:4">
      <c r="A261" s="14"/>
      <c r="B261" s="15"/>
      <c r="C261" s="15"/>
      <c r="D261" s="15"/>
    </row>
    <row r="262" s="103" customFormat="1" ht="17.25" customHeight="1" spans="1:4">
      <c r="A262" s="14"/>
      <c r="B262" s="15"/>
      <c r="C262" s="15"/>
      <c r="D262" s="15"/>
    </row>
    <row r="263" s="103" customFormat="1" ht="17.1" customHeight="1" spans="1:4">
      <c r="A263" s="14"/>
      <c r="B263" s="15"/>
      <c r="C263" s="15"/>
      <c r="D263" s="15"/>
    </row>
    <row r="264" s="103" customFormat="1" ht="17.1" customHeight="1" spans="1:4">
      <c r="A264" s="14"/>
      <c r="B264" s="15"/>
      <c r="C264" s="15"/>
      <c r="D264" s="15"/>
    </row>
    <row r="265" s="103" customFormat="1" ht="17.1" customHeight="1" spans="1:4">
      <c r="A265" s="14"/>
      <c r="B265" s="15"/>
      <c r="C265" s="15"/>
      <c r="D265" s="15"/>
    </row>
    <row r="266" s="103" customFormat="1" ht="17.1" customHeight="1" spans="1:4">
      <c r="A266" s="14"/>
      <c r="B266" s="107"/>
      <c r="C266" s="107"/>
      <c r="D266" s="107"/>
    </row>
    <row r="267" s="103" customFormat="1" ht="17.1" customHeight="1" spans="1:4">
      <c r="A267" s="14"/>
      <c r="B267" s="107"/>
      <c r="C267" s="107"/>
      <c r="D267" s="107"/>
    </row>
    <row r="268" s="103" customFormat="1" ht="17.1" customHeight="1" spans="1:4">
      <c r="A268" s="14"/>
      <c r="B268" s="107"/>
      <c r="C268" s="107"/>
      <c r="D268" s="107"/>
    </row>
    <row r="269" s="103" customFormat="1" ht="17.1" customHeight="1" spans="1:4">
      <c r="A269" s="14"/>
      <c r="B269" s="107"/>
      <c r="C269" s="107"/>
      <c r="D269" s="107"/>
    </row>
    <row r="270" s="103" customFormat="1" ht="17.1" customHeight="1" spans="1:4">
      <c r="A270" s="14"/>
      <c r="B270" s="107"/>
      <c r="C270" s="107"/>
      <c r="D270" s="107"/>
    </row>
    <row r="271" s="103" customFormat="1" ht="17.1" customHeight="1" spans="1:4">
      <c r="A271" s="14"/>
      <c r="B271" s="107"/>
      <c r="C271" s="107"/>
      <c r="D271" s="107"/>
    </row>
    <row r="272" s="103" customFormat="1" ht="17.1" customHeight="1" spans="1:4">
      <c r="A272" s="14"/>
      <c r="B272" s="107"/>
      <c r="C272" s="107"/>
      <c r="D272" s="107"/>
    </row>
    <row r="273" s="103" customFormat="1" ht="17.1" customHeight="1" spans="1:4">
      <c r="A273" s="14"/>
      <c r="B273" s="107"/>
      <c r="C273" s="107"/>
      <c r="D273" s="107"/>
    </row>
    <row r="274" s="103" customFormat="1" ht="17.1" customHeight="1" spans="1:4">
      <c r="A274" s="14"/>
      <c r="B274" s="107"/>
      <c r="C274" s="107"/>
      <c r="D274" s="107"/>
    </row>
    <row r="275" s="103" customFormat="1" ht="17.1" customHeight="1" spans="1:4">
      <c r="A275" s="14"/>
      <c r="B275" s="107"/>
      <c r="C275" s="107"/>
      <c r="D275" s="107"/>
    </row>
    <row r="276" s="103" customFormat="1" ht="17.1" customHeight="1" spans="1:4">
      <c r="A276" s="14"/>
      <c r="B276" s="107"/>
      <c r="C276" s="107"/>
      <c r="D276" s="107"/>
    </row>
    <row r="277" s="103" customFormat="1" ht="17.1" customHeight="1" spans="1:4">
      <c r="A277" s="14"/>
      <c r="B277" s="107"/>
      <c r="C277" s="107"/>
      <c r="D277" s="107"/>
    </row>
    <row r="278" s="103" customFormat="1" ht="17.1" customHeight="1" spans="1:4">
      <c r="A278" s="14"/>
      <c r="B278" s="107"/>
      <c r="C278" s="107"/>
      <c r="D278" s="107"/>
    </row>
    <row r="279" s="103" customFormat="1" ht="17.1" customHeight="1" spans="1:4">
      <c r="A279" s="14"/>
      <c r="B279" s="107"/>
      <c r="C279" s="107"/>
      <c r="D279" s="107"/>
    </row>
    <row r="280" s="103" customFormat="1" ht="17.1" customHeight="1" spans="1:4">
      <c r="A280" s="14"/>
      <c r="B280" s="107"/>
      <c r="C280" s="107"/>
      <c r="D280" s="107"/>
    </row>
    <row r="281" s="103" customFormat="1" customHeight="1" spans="1:4">
      <c r="A281" s="14"/>
      <c r="B281" s="107"/>
      <c r="C281" s="107"/>
      <c r="D281" s="107"/>
    </row>
    <row r="282" s="103" customFormat="1" customHeight="1" spans="1:4">
      <c r="A282" s="14"/>
      <c r="B282" s="107"/>
      <c r="C282" s="107"/>
      <c r="D282" s="107"/>
    </row>
    <row r="283" s="103" customFormat="1" ht="17.1" customHeight="1" spans="1:4">
      <c r="A283" s="14"/>
      <c r="B283" s="107"/>
      <c r="C283" s="107"/>
      <c r="D283" s="107"/>
    </row>
    <row r="284" s="103" customFormat="1" ht="17.1" customHeight="1" spans="1:4">
      <c r="A284" s="14"/>
      <c r="B284" s="107"/>
      <c r="C284" s="107"/>
      <c r="D284" s="107"/>
    </row>
    <row r="285" s="103" customFormat="1" ht="17.1" customHeight="1" spans="1:4">
      <c r="A285" s="14"/>
      <c r="B285" s="107"/>
      <c r="C285" s="107"/>
      <c r="D285" s="107"/>
    </row>
    <row r="286" s="103" customFormat="1" ht="17.1" customHeight="1" spans="1:4">
      <c r="A286" s="13" t="s">
        <v>831</v>
      </c>
      <c r="B286" s="16">
        <v>331763</v>
      </c>
      <c r="C286" s="16">
        <v>456935</v>
      </c>
      <c r="D286" s="16">
        <v>385123</v>
      </c>
    </row>
    <row r="287" s="103" customFormat="1" customHeight="1"/>
  </sheetData>
  <mergeCells count="7">
    <mergeCell ref="A1:D1"/>
    <mergeCell ref="A2:D2"/>
    <mergeCell ref="A3:D3"/>
    <mergeCell ref="A4:A5"/>
    <mergeCell ref="B4:B5"/>
    <mergeCell ref="C4:C5"/>
    <mergeCell ref="D4:D5"/>
  </mergeCells>
  <printOptions horizontalCentered="1" gridLines="1"/>
  <pageMargins left="2.5" right="1.5" top="1" bottom="1" header="0" footer="0"/>
  <pageSetup paperSize="1" scale="80" orientation="landscape" blackAndWhite="1"/>
  <headerFooter alignWithMargins="0">
    <oddHeader>&amp;C@$</oddHeader>
    <oddFooter>&amp;C@&amp;- &amp;P&amp;-$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3"/>
  <sheetViews>
    <sheetView showGridLines="0" showZeros="0" workbookViewId="0">
      <selection activeCell="E13" sqref="E13"/>
    </sheetView>
  </sheetViews>
  <sheetFormatPr defaultColWidth="9.1" defaultRowHeight="15.6" outlineLevelCol="1"/>
  <cols>
    <col min="1" max="1" width="33.3" style="11" customWidth="1"/>
    <col min="2" max="2" width="46.4" style="11" customWidth="1"/>
    <col min="3" max="3" width="24.5" customWidth="1"/>
    <col min="4" max="256" width="9.1" customWidth="1"/>
  </cols>
  <sheetData>
    <row r="1" s="11" customFormat="1" ht="29.1" customHeight="1" spans="1:2">
      <c r="A1" s="12" t="s">
        <v>832</v>
      </c>
      <c r="B1" s="12"/>
    </row>
    <row r="2" s="11" customFormat="1" ht="12" customHeight="1" spans="1:2">
      <c r="A2" s="3" t="s">
        <v>833</v>
      </c>
      <c r="B2" s="3"/>
    </row>
    <row r="3" s="11" customFormat="1" ht="12" customHeight="1" spans="1:2">
      <c r="A3" s="3" t="s">
        <v>44</v>
      </c>
      <c r="B3" s="3"/>
    </row>
    <row r="4" s="11" customFormat="1" ht="12" customHeight="1" spans="1:2">
      <c r="A4" s="13" t="s">
        <v>45</v>
      </c>
      <c r="B4" s="13" t="s">
        <v>48</v>
      </c>
    </row>
    <row r="5" s="11" customFormat="1" ht="12" customHeight="1" spans="1:2">
      <c r="A5" s="14" t="s">
        <v>631</v>
      </c>
      <c r="B5" s="16">
        <v>24839</v>
      </c>
    </row>
    <row r="6" s="11" customFormat="1" ht="12" customHeight="1" spans="1:2">
      <c r="A6" s="14" t="s">
        <v>632</v>
      </c>
      <c r="B6" s="16">
        <v>655</v>
      </c>
    </row>
    <row r="7" s="11" customFormat="1" ht="12" customHeight="1" spans="1:2">
      <c r="A7" s="14" t="s">
        <v>834</v>
      </c>
      <c r="B7" s="16">
        <v>415</v>
      </c>
    </row>
    <row r="8" s="11" customFormat="1" ht="12" customHeight="1" spans="1:2">
      <c r="A8" s="14" t="s">
        <v>835</v>
      </c>
      <c r="B8" s="16">
        <v>100</v>
      </c>
    </row>
    <row r="9" s="11" customFormat="1" ht="12" customHeight="1" spans="1:2">
      <c r="A9" s="14" t="s">
        <v>836</v>
      </c>
      <c r="B9" s="16">
        <v>0</v>
      </c>
    </row>
    <row r="10" s="11" customFormat="1" ht="12" customHeight="1" spans="1:2">
      <c r="A10" s="14" t="s">
        <v>837</v>
      </c>
      <c r="B10" s="16">
        <v>75</v>
      </c>
    </row>
    <row r="11" s="11" customFormat="1" ht="12" customHeight="1" spans="1:2">
      <c r="A11" s="14" t="s">
        <v>838</v>
      </c>
      <c r="B11" s="16">
        <v>0</v>
      </c>
    </row>
    <row r="12" s="11" customFormat="1" ht="12" customHeight="1" spans="1:2">
      <c r="A12" s="14" t="s">
        <v>839</v>
      </c>
      <c r="B12" s="16">
        <v>40</v>
      </c>
    </row>
    <row r="13" s="11" customFormat="1" ht="12" customHeight="1" spans="1:2">
      <c r="A13" s="14" t="s">
        <v>840</v>
      </c>
      <c r="B13" s="16">
        <v>0</v>
      </c>
    </row>
    <row r="14" s="11" customFormat="1" ht="12" customHeight="1" spans="1:2">
      <c r="A14" s="14" t="s">
        <v>841</v>
      </c>
      <c r="B14" s="16">
        <v>15</v>
      </c>
    </row>
    <row r="15" s="11" customFormat="1" ht="12" customHeight="1" spans="1:2">
      <c r="A15" s="14" t="s">
        <v>842</v>
      </c>
      <c r="B15" s="16">
        <v>0</v>
      </c>
    </row>
    <row r="16" s="11" customFormat="1" ht="12" customHeight="1" spans="1:2">
      <c r="A16" s="14" t="s">
        <v>843</v>
      </c>
      <c r="B16" s="16">
        <v>0</v>
      </c>
    </row>
    <row r="17" s="11" customFormat="1" ht="12" customHeight="1" spans="1:2">
      <c r="A17" s="14" t="s">
        <v>844</v>
      </c>
      <c r="B17" s="16">
        <v>10</v>
      </c>
    </row>
    <row r="18" s="11" customFormat="1" ht="12" customHeight="1" spans="1:2">
      <c r="A18" s="14" t="s">
        <v>633</v>
      </c>
      <c r="B18" s="16">
        <v>475</v>
      </c>
    </row>
    <row r="19" s="11" customFormat="1" ht="12" customHeight="1" spans="1:2">
      <c r="A19" s="14" t="s">
        <v>834</v>
      </c>
      <c r="B19" s="16">
        <v>320</v>
      </c>
    </row>
    <row r="20" s="11" customFormat="1" ht="12" customHeight="1" spans="1:2">
      <c r="A20" s="14" t="s">
        <v>835</v>
      </c>
      <c r="B20" s="16">
        <v>85</v>
      </c>
    </row>
    <row r="21" s="11" customFormat="1" ht="12" customHeight="1" spans="1:2">
      <c r="A21" s="14" t="s">
        <v>836</v>
      </c>
      <c r="B21" s="16">
        <v>0</v>
      </c>
    </row>
    <row r="22" s="11" customFormat="1" ht="12" customHeight="1" spans="1:2">
      <c r="A22" s="14" t="s">
        <v>845</v>
      </c>
      <c r="B22" s="16">
        <v>35</v>
      </c>
    </row>
    <row r="23" s="11" customFormat="1" ht="12" customHeight="1" spans="1:2">
      <c r="A23" s="14" t="s">
        <v>846</v>
      </c>
      <c r="B23" s="16">
        <v>15</v>
      </c>
    </row>
    <row r="24" s="11" customFormat="1" ht="12" customHeight="1" spans="1:2">
      <c r="A24" s="14" t="s">
        <v>847</v>
      </c>
      <c r="B24" s="16">
        <v>0</v>
      </c>
    </row>
    <row r="25" s="11" customFormat="1" ht="12" customHeight="1" spans="1:2">
      <c r="A25" s="14" t="s">
        <v>843</v>
      </c>
      <c r="B25" s="16">
        <v>0</v>
      </c>
    </row>
    <row r="26" s="11" customFormat="1" ht="12" customHeight="1" spans="1:2">
      <c r="A26" s="14" t="s">
        <v>848</v>
      </c>
      <c r="B26" s="16">
        <v>20</v>
      </c>
    </row>
    <row r="27" s="11" customFormat="1" ht="12" customHeight="1" spans="1:2">
      <c r="A27" s="14" t="s">
        <v>634</v>
      </c>
      <c r="B27" s="16">
        <v>7585</v>
      </c>
    </row>
    <row r="28" s="11" customFormat="1" ht="12" customHeight="1" spans="1:2">
      <c r="A28" s="14" t="s">
        <v>834</v>
      </c>
      <c r="B28" s="16">
        <v>3350</v>
      </c>
    </row>
    <row r="29" s="11" customFormat="1" ht="12" customHeight="1" spans="1:2">
      <c r="A29" s="14" t="s">
        <v>835</v>
      </c>
      <c r="B29" s="16">
        <v>1980</v>
      </c>
    </row>
    <row r="30" s="11" customFormat="1" ht="12" customHeight="1" spans="1:2">
      <c r="A30" s="14" t="s">
        <v>836</v>
      </c>
      <c r="B30" s="16">
        <v>0</v>
      </c>
    </row>
    <row r="31" s="11" customFormat="1" ht="12" customHeight="1" spans="1:2">
      <c r="A31" s="14" t="s">
        <v>849</v>
      </c>
      <c r="B31" s="16">
        <v>440</v>
      </c>
    </row>
    <row r="32" s="11" customFormat="1" ht="12" customHeight="1" spans="1:2">
      <c r="A32" s="14" t="s">
        <v>850</v>
      </c>
      <c r="B32" s="16">
        <v>0</v>
      </c>
    </row>
    <row r="33" s="11" customFormat="1" ht="12" customHeight="1" spans="1:2">
      <c r="A33" s="14" t="s">
        <v>851</v>
      </c>
      <c r="B33" s="16">
        <v>120</v>
      </c>
    </row>
    <row r="34" s="11" customFormat="1" ht="12" customHeight="1" spans="1:2">
      <c r="A34" s="14" t="s">
        <v>852</v>
      </c>
      <c r="B34" s="16">
        <v>735</v>
      </c>
    </row>
    <row r="35" s="11" customFormat="1" ht="12" customHeight="1" spans="1:2">
      <c r="A35" s="14" t="s">
        <v>853</v>
      </c>
      <c r="B35" s="16">
        <v>0</v>
      </c>
    </row>
    <row r="36" s="11" customFormat="1" ht="12" customHeight="1" spans="1:2">
      <c r="A36" s="14" t="s">
        <v>843</v>
      </c>
      <c r="B36" s="16">
        <v>0</v>
      </c>
    </row>
    <row r="37" s="11" customFormat="1" ht="12" customHeight="1" spans="1:2">
      <c r="A37" s="14" t="s">
        <v>854</v>
      </c>
      <c r="B37" s="16">
        <v>960</v>
      </c>
    </row>
    <row r="38" s="11" customFormat="1" ht="12" customHeight="1" spans="1:2">
      <c r="A38" s="14" t="s">
        <v>635</v>
      </c>
      <c r="B38" s="16">
        <v>1080</v>
      </c>
    </row>
    <row r="39" s="11" customFormat="1" ht="12" customHeight="1" spans="1:2">
      <c r="A39" s="14" t="s">
        <v>834</v>
      </c>
      <c r="B39" s="16">
        <v>515</v>
      </c>
    </row>
    <row r="40" s="11" customFormat="1" ht="12" customHeight="1" spans="1:2">
      <c r="A40" s="14" t="s">
        <v>835</v>
      </c>
      <c r="B40" s="16">
        <v>195</v>
      </c>
    </row>
    <row r="41" s="11" customFormat="1" ht="12" customHeight="1" spans="1:2">
      <c r="A41" s="14" t="s">
        <v>836</v>
      </c>
      <c r="B41" s="16">
        <v>0</v>
      </c>
    </row>
    <row r="42" s="11" customFormat="1" ht="12" customHeight="1" spans="1:2">
      <c r="A42" s="14" t="s">
        <v>855</v>
      </c>
      <c r="B42" s="16">
        <v>0</v>
      </c>
    </row>
    <row r="43" s="11" customFormat="1" ht="12" customHeight="1" spans="1:2">
      <c r="A43" s="14" t="s">
        <v>856</v>
      </c>
      <c r="B43" s="16">
        <v>175</v>
      </c>
    </row>
    <row r="44" s="11" customFormat="1" ht="12" customHeight="1" spans="1:2">
      <c r="A44" s="14" t="s">
        <v>857</v>
      </c>
      <c r="B44" s="16">
        <v>0</v>
      </c>
    </row>
    <row r="45" s="11" customFormat="1" ht="12" customHeight="1" spans="1:2">
      <c r="A45" s="14" t="s">
        <v>858</v>
      </c>
      <c r="B45" s="16">
        <v>0</v>
      </c>
    </row>
    <row r="46" s="11" customFormat="1" ht="12" customHeight="1" spans="1:2">
      <c r="A46" s="14" t="s">
        <v>859</v>
      </c>
      <c r="B46" s="16">
        <v>150</v>
      </c>
    </row>
    <row r="47" s="11" customFormat="1" ht="12" customHeight="1" spans="1:2">
      <c r="A47" s="14" t="s">
        <v>843</v>
      </c>
      <c r="B47" s="16">
        <v>0</v>
      </c>
    </row>
    <row r="48" s="11" customFormat="1" ht="12" customHeight="1" spans="1:2">
      <c r="A48" s="14" t="s">
        <v>860</v>
      </c>
      <c r="B48" s="16">
        <v>45</v>
      </c>
    </row>
    <row r="49" s="11" customFormat="1" ht="12" customHeight="1" spans="1:2">
      <c r="A49" s="14" t="s">
        <v>636</v>
      </c>
      <c r="B49" s="16">
        <v>1195</v>
      </c>
    </row>
    <row r="50" s="11" customFormat="1" ht="12" customHeight="1" spans="1:2">
      <c r="A50" s="14" t="s">
        <v>834</v>
      </c>
      <c r="B50" s="16">
        <v>320</v>
      </c>
    </row>
    <row r="51" s="11" customFormat="1" ht="12" customHeight="1" spans="1:2">
      <c r="A51" s="14" t="s">
        <v>835</v>
      </c>
      <c r="B51" s="16">
        <v>40</v>
      </c>
    </row>
    <row r="52" s="11" customFormat="1" ht="12" customHeight="1" spans="1:2">
      <c r="A52" s="14" t="s">
        <v>836</v>
      </c>
      <c r="B52" s="16">
        <v>0</v>
      </c>
    </row>
    <row r="53" s="11" customFormat="1" ht="12" customHeight="1" spans="1:2">
      <c r="A53" s="14" t="s">
        <v>861</v>
      </c>
      <c r="B53" s="16">
        <v>0</v>
      </c>
    </row>
    <row r="54" s="11" customFormat="1" ht="12" customHeight="1" spans="1:2">
      <c r="A54" s="14" t="s">
        <v>862</v>
      </c>
      <c r="B54" s="16">
        <v>650</v>
      </c>
    </row>
    <row r="55" s="11" customFormat="1" ht="12" customHeight="1" spans="1:2">
      <c r="A55" s="14" t="s">
        <v>863</v>
      </c>
      <c r="B55" s="16">
        <v>0</v>
      </c>
    </row>
    <row r="56" s="11" customFormat="1" ht="12" customHeight="1" spans="1:2">
      <c r="A56" s="14" t="s">
        <v>864</v>
      </c>
      <c r="B56" s="16">
        <v>55</v>
      </c>
    </row>
    <row r="57" s="11" customFormat="1" ht="12" customHeight="1" spans="1:2">
      <c r="A57" s="14" t="s">
        <v>865</v>
      </c>
      <c r="B57" s="16">
        <v>0</v>
      </c>
    </row>
    <row r="58" s="11" customFormat="1" ht="12" customHeight="1" spans="1:2">
      <c r="A58" s="14" t="s">
        <v>843</v>
      </c>
      <c r="B58" s="16">
        <v>0</v>
      </c>
    </row>
    <row r="59" s="11" customFormat="1" ht="12" customHeight="1" spans="1:2">
      <c r="A59" s="14" t="s">
        <v>866</v>
      </c>
      <c r="B59" s="16">
        <v>130</v>
      </c>
    </row>
    <row r="60" s="11" customFormat="1" ht="12" customHeight="1" spans="1:2">
      <c r="A60" s="14" t="s">
        <v>637</v>
      </c>
      <c r="B60" s="16">
        <v>1823</v>
      </c>
    </row>
    <row r="61" s="11" customFormat="1" ht="12" customHeight="1" spans="1:2">
      <c r="A61" s="14" t="s">
        <v>834</v>
      </c>
      <c r="B61" s="16">
        <v>1326</v>
      </c>
    </row>
    <row r="62" s="11" customFormat="1" ht="12" customHeight="1" spans="1:2">
      <c r="A62" s="14" t="s">
        <v>835</v>
      </c>
      <c r="B62" s="16">
        <v>60</v>
      </c>
    </row>
    <row r="63" s="11" customFormat="1" ht="12" customHeight="1" spans="1:2">
      <c r="A63" s="14" t="s">
        <v>836</v>
      </c>
      <c r="B63" s="16">
        <v>0</v>
      </c>
    </row>
    <row r="64" s="11" customFormat="1" ht="12" customHeight="1" spans="1:2">
      <c r="A64" s="14" t="s">
        <v>867</v>
      </c>
      <c r="B64" s="16">
        <v>48</v>
      </c>
    </row>
    <row r="65" s="11" customFormat="1" ht="12" customHeight="1" spans="1:2">
      <c r="A65" s="14" t="s">
        <v>868</v>
      </c>
      <c r="B65" s="16">
        <v>70</v>
      </c>
    </row>
    <row r="66" s="11" customFormat="1" ht="12" customHeight="1" spans="1:2">
      <c r="A66" s="14" t="s">
        <v>869</v>
      </c>
      <c r="B66" s="16">
        <v>0</v>
      </c>
    </row>
    <row r="67" s="11" customFormat="1" ht="12" customHeight="1" spans="1:2">
      <c r="A67" s="14" t="s">
        <v>870</v>
      </c>
      <c r="B67" s="16">
        <v>138</v>
      </c>
    </row>
    <row r="68" s="11" customFormat="1" ht="12" customHeight="1" spans="1:2">
      <c r="A68" s="14" t="s">
        <v>871</v>
      </c>
      <c r="B68" s="16">
        <v>105</v>
      </c>
    </row>
    <row r="69" s="11" customFormat="1" ht="12" customHeight="1" spans="1:2">
      <c r="A69" s="14" t="s">
        <v>843</v>
      </c>
      <c r="B69" s="16">
        <v>0</v>
      </c>
    </row>
    <row r="70" s="11" customFormat="1" ht="12" customHeight="1" spans="1:2">
      <c r="A70" s="14" t="s">
        <v>872</v>
      </c>
      <c r="B70" s="16">
        <v>76</v>
      </c>
    </row>
    <row r="71" s="11" customFormat="1" ht="12" customHeight="1" spans="1:2">
      <c r="A71" s="14" t="s">
        <v>638</v>
      </c>
      <c r="B71" s="16">
        <v>0</v>
      </c>
    </row>
    <row r="72" s="11" customFormat="1" ht="12" customHeight="1" spans="1:2">
      <c r="A72" s="14" t="s">
        <v>834</v>
      </c>
      <c r="B72" s="16">
        <v>0</v>
      </c>
    </row>
    <row r="73" s="11" customFormat="1" ht="12" customHeight="1" spans="1:2">
      <c r="A73" s="14" t="s">
        <v>835</v>
      </c>
      <c r="B73" s="16">
        <v>0</v>
      </c>
    </row>
    <row r="74" s="11" customFormat="1" ht="12" customHeight="1" spans="1:2">
      <c r="A74" s="14" t="s">
        <v>836</v>
      </c>
      <c r="B74" s="16">
        <v>0</v>
      </c>
    </row>
    <row r="75" s="11" customFormat="1" ht="12" customHeight="1" spans="1:2">
      <c r="A75" s="14" t="s">
        <v>870</v>
      </c>
      <c r="B75" s="16">
        <v>0</v>
      </c>
    </row>
    <row r="76" s="11" customFormat="1" ht="12" customHeight="1" spans="1:2">
      <c r="A76" s="14" t="s">
        <v>873</v>
      </c>
      <c r="B76" s="16">
        <v>0</v>
      </c>
    </row>
    <row r="77" s="11" customFormat="1" ht="12" customHeight="1" spans="1:2">
      <c r="A77" s="14" t="s">
        <v>843</v>
      </c>
      <c r="B77" s="16">
        <v>0</v>
      </c>
    </row>
    <row r="78" s="11" customFormat="1" ht="12" customHeight="1" spans="1:2">
      <c r="A78" s="14" t="s">
        <v>874</v>
      </c>
      <c r="B78" s="16">
        <v>0</v>
      </c>
    </row>
    <row r="79" s="11" customFormat="1" ht="12" customHeight="1" spans="1:2">
      <c r="A79" s="14" t="s">
        <v>639</v>
      </c>
      <c r="B79" s="16">
        <v>792</v>
      </c>
    </row>
    <row r="80" s="11" customFormat="1" ht="12" customHeight="1" spans="1:2">
      <c r="A80" s="14" t="s">
        <v>834</v>
      </c>
      <c r="B80" s="16">
        <v>280</v>
      </c>
    </row>
    <row r="81" s="11" customFormat="1" ht="12" customHeight="1" spans="1:2">
      <c r="A81" s="14" t="s">
        <v>835</v>
      </c>
      <c r="B81" s="16">
        <v>160</v>
      </c>
    </row>
    <row r="82" s="11" customFormat="1" ht="12" customHeight="1" spans="1:2">
      <c r="A82" s="14" t="s">
        <v>836</v>
      </c>
      <c r="B82" s="16">
        <v>0</v>
      </c>
    </row>
    <row r="83" s="11" customFormat="1" ht="12" customHeight="1" spans="1:2">
      <c r="A83" s="14" t="s">
        <v>875</v>
      </c>
      <c r="B83" s="16">
        <v>227</v>
      </c>
    </row>
    <row r="84" s="11" customFormat="1" ht="12" customHeight="1" spans="1:2">
      <c r="A84" s="14" t="s">
        <v>876</v>
      </c>
      <c r="B84" s="16">
        <v>0</v>
      </c>
    </row>
    <row r="85" s="11" customFormat="1" ht="12" customHeight="1" spans="1:2">
      <c r="A85" s="14" t="s">
        <v>870</v>
      </c>
      <c r="B85" s="16">
        <v>0</v>
      </c>
    </row>
    <row r="86" s="11" customFormat="1" ht="12" customHeight="1" spans="1:2">
      <c r="A86" s="14" t="s">
        <v>843</v>
      </c>
      <c r="B86" s="16">
        <v>0</v>
      </c>
    </row>
    <row r="87" s="11" customFormat="1" ht="12" customHeight="1" spans="1:2">
      <c r="A87" s="14" t="s">
        <v>877</v>
      </c>
      <c r="B87" s="16">
        <v>125</v>
      </c>
    </row>
    <row r="88" s="11" customFormat="1" ht="12" customHeight="1" spans="1:2">
      <c r="A88" s="14" t="s">
        <v>640</v>
      </c>
      <c r="B88" s="16">
        <v>0</v>
      </c>
    </row>
    <row r="89" s="11" customFormat="1" ht="12" customHeight="1" spans="1:2">
      <c r="A89" s="14" t="s">
        <v>834</v>
      </c>
      <c r="B89" s="16">
        <v>0</v>
      </c>
    </row>
    <row r="90" s="11" customFormat="1" ht="12" customHeight="1" spans="1:2">
      <c r="A90" s="14" t="s">
        <v>835</v>
      </c>
      <c r="B90" s="16">
        <v>0</v>
      </c>
    </row>
    <row r="91" s="11" customFormat="1" ht="12" customHeight="1" spans="1:2">
      <c r="A91" s="14" t="s">
        <v>836</v>
      </c>
      <c r="B91" s="16">
        <v>0</v>
      </c>
    </row>
    <row r="92" s="11" customFormat="1" ht="12" customHeight="1" spans="1:2">
      <c r="A92" s="14" t="s">
        <v>878</v>
      </c>
      <c r="B92" s="16">
        <v>0</v>
      </c>
    </row>
    <row r="93" s="11" customFormat="1" ht="12" customHeight="1" spans="1:2">
      <c r="A93" s="14" t="s">
        <v>879</v>
      </c>
      <c r="B93" s="16">
        <v>0</v>
      </c>
    </row>
    <row r="94" s="11" customFormat="1" ht="12" customHeight="1" spans="1:2">
      <c r="A94" s="14" t="s">
        <v>870</v>
      </c>
      <c r="B94" s="16">
        <v>0</v>
      </c>
    </row>
    <row r="95" s="11" customFormat="1" ht="12" customHeight="1" spans="1:2">
      <c r="A95" s="14" t="s">
        <v>880</v>
      </c>
      <c r="B95" s="16">
        <v>0</v>
      </c>
    </row>
    <row r="96" s="11" customFormat="1" ht="12" customHeight="1" spans="1:2">
      <c r="A96" s="14" t="s">
        <v>881</v>
      </c>
      <c r="B96" s="16">
        <v>0</v>
      </c>
    </row>
    <row r="97" s="11" customFormat="1" ht="12" customHeight="1" spans="1:2">
      <c r="A97" s="14" t="s">
        <v>882</v>
      </c>
      <c r="B97" s="16">
        <v>0</v>
      </c>
    </row>
    <row r="98" s="11" customFormat="1" ht="12" customHeight="1" spans="1:2">
      <c r="A98" s="14" t="s">
        <v>883</v>
      </c>
      <c r="B98" s="16">
        <v>0</v>
      </c>
    </row>
    <row r="99" s="11" customFormat="1" ht="12" customHeight="1" spans="1:2">
      <c r="A99" s="14" t="s">
        <v>843</v>
      </c>
      <c r="B99" s="16">
        <v>0</v>
      </c>
    </row>
    <row r="100" s="11" customFormat="1" ht="12" customHeight="1" spans="1:2">
      <c r="A100" s="14" t="s">
        <v>884</v>
      </c>
      <c r="B100" s="16">
        <v>0</v>
      </c>
    </row>
    <row r="101" s="11" customFormat="1" ht="12" customHeight="1" spans="1:2">
      <c r="A101" s="14" t="s">
        <v>641</v>
      </c>
      <c r="B101" s="16">
        <v>1793</v>
      </c>
    </row>
    <row r="102" s="11" customFormat="1" ht="12" customHeight="1" spans="1:2">
      <c r="A102" s="14" t="s">
        <v>834</v>
      </c>
      <c r="B102" s="16">
        <v>1238</v>
      </c>
    </row>
    <row r="103" s="11" customFormat="1" ht="12" customHeight="1" spans="1:2">
      <c r="A103" s="14" t="s">
        <v>835</v>
      </c>
      <c r="B103" s="16">
        <v>45</v>
      </c>
    </row>
    <row r="104" s="11" customFormat="1" ht="12" customHeight="1" spans="1:2">
      <c r="A104" s="14" t="s">
        <v>836</v>
      </c>
      <c r="B104" s="16">
        <v>0</v>
      </c>
    </row>
    <row r="105" s="11" customFormat="1" ht="12" customHeight="1" spans="1:2">
      <c r="A105" s="14" t="s">
        <v>885</v>
      </c>
      <c r="B105" s="16">
        <v>400</v>
      </c>
    </row>
    <row r="106" s="11" customFormat="1" ht="12" customHeight="1" spans="1:2">
      <c r="A106" s="14" t="s">
        <v>886</v>
      </c>
      <c r="B106" s="16">
        <v>0</v>
      </c>
    </row>
    <row r="107" s="11" customFormat="1" ht="12" customHeight="1" spans="1:2">
      <c r="A107" s="14" t="s">
        <v>887</v>
      </c>
      <c r="B107" s="16">
        <v>0</v>
      </c>
    </row>
    <row r="108" s="11" customFormat="1" ht="12" customHeight="1" spans="1:2">
      <c r="A108" s="14" t="s">
        <v>843</v>
      </c>
      <c r="B108" s="16">
        <v>0</v>
      </c>
    </row>
    <row r="109" s="11" customFormat="1" ht="12" customHeight="1" spans="1:2">
      <c r="A109" s="14" t="s">
        <v>888</v>
      </c>
      <c r="B109" s="16">
        <v>110</v>
      </c>
    </row>
    <row r="110" s="11" customFormat="1" ht="12" customHeight="1" spans="1:2">
      <c r="A110" s="14" t="s">
        <v>642</v>
      </c>
      <c r="B110" s="16">
        <v>1010</v>
      </c>
    </row>
    <row r="111" s="11" customFormat="1" ht="12" customHeight="1" spans="1:2">
      <c r="A111" s="14" t="s">
        <v>834</v>
      </c>
      <c r="B111" s="16">
        <v>140</v>
      </c>
    </row>
    <row r="112" s="11" customFormat="1" ht="12" customHeight="1" spans="1:2">
      <c r="A112" s="14" t="s">
        <v>835</v>
      </c>
      <c r="B112" s="16">
        <v>220</v>
      </c>
    </row>
    <row r="113" s="11" customFormat="1" ht="12" customHeight="1" spans="1:2">
      <c r="A113" s="14" t="s">
        <v>836</v>
      </c>
      <c r="B113" s="16">
        <v>0</v>
      </c>
    </row>
    <row r="114" s="11" customFormat="1" ht="12" customHeight="1" spans="1:2">
      <c r="A114" s="14" t="s">
        <v>889</v>
      </c>
      <c r="B114" s="16">
        <v>0</v>
      </c>
    </row>
    <row r="115" s="11" customFormat="1" ht="12" customHeight="1" spans="1:2">
      <c r="A115" s="14" t="s">
        <v>890</v>
      </c>
      <c r="B115" s="16">
        <v>0</v>
      </c>
    </row>
    <row r="116" s="11" customFormat="1" ht="12" customHeight="1" spans="1:2">
      <c r="A116" s="14" t="s">
        <v>891</v>
      </c>
      <c r="B116" s="16">
        <v>0</v>
      </c>
    </row>
    <row r="117" s="11" customFormat="1" ht="12" customHeight="1" spans="1:2">
      <c r="A117" s="14" t="s">
        <v>892</v>
      </c>
      <c r="B117" s="16">
        <v>0</v>
      </c>
    </row>
    <row r="118" s="11" customFormat="1" ht="12" customHeight="1" spans="1:2">
      <c r="A118" s="14" t="s">
        <v>893</v>
      </c>
      <c r="B118" s="16">
        <v>200</v>
      </c>
    </row>
    <row r="119" s="11" customFormat="1" ht="12" customHeight="1" spans="1:2">
      <c r="A119" s="14" t="s">
        <v>843</v>
      </c>
      <c r="B119" s="16">
        <v>0</v>
      </c>
    </row>
    <row r="120" s="11" customFormat="1" ht="12" customHeight="1" spans="1:2">
      <c r="A120" s="14" t="s">
        <v>894</v>
      </c>
      <c r="B120" s="16">
        <v>450</v>
      </c>
    </row>
    <row r="121" s="11" customFormat="1" ht="12" customHeight="1" spans="1:2">
      <c r="A121" s="14" t="s">
        <v>643</v>
      </c>
      <c r="B121" s="16">
        <v>0</v>
      </c>
    </row>
    <row r="122" s="11" customFormat="1" ht="12" customHeight="1" spans="1:2">
      <c r="A122" s="14" t="s">
        <v>834</v>
      </c>
      <c r="B122" s="16">
        <v>0</v>
      </c>
    </row>
    <row r="123" s="11" customFormat="1" ht="12" customHeight="1" spans="1:2">
      <c r="A123" s="14" t="s">
        <v>835</v>
      </c>
      <c r="B123" s="16">
        <v>0</v>
      </c>
    </row>
    <row r="124" s="11" customFormat="1" ht="12" customHeight="1" spans="1:2">
      <c r="A124" s="14" t="s">
        <v>836</v>
      </c>
      <c r="B124" s="16">
        <v>0</v>
      </c>
    </row>
    <row r="125" s="11" customFormat="1" ht="12" customHeight="1" spans="1:2">
      <c r="A125" s="14" t="s">
        <v>895</v>
      </c>
      <c r="B125" s="16">
        <v>0</v>
      </c>
    </row>
    <row r="126" s="11" customFormat="1" ht="12" customHeight="1" spans="1:2">
      <c r="A126" s="14" t="s">
        <v>896</v>
      </c>
      <c r="B126" s="16">
        <v>0</v>
      </c>
    </row>
    <row r="127" s="11" customFormat="1" ht="12" customHeight="1" spans="1:2">
      <c r="A127" s="14" t="s">
        <v>897</v>
      </c>
      <c r="B127" s="16">
        <v>0</v>
      </c>
    </row>
    <row r="128" s="11" customFormat="1" ht="12" customHeight="1" spans="1:2">
      <c r="A128" s="14" t="s">
        <v>898</v>
      </c>
      <c r="B128" s="16">
        <v>0</v>
      </c>
    </row>
    <row r="129" s="11" customFormat="1" ht="12" customHeight="1" spans="1:2">
      <c r="A129" s="14" t="s">
        <v>899</v>
      </c>
      <c r="B129" s="16">
        <v>0</v>
      </c>
    </row>
    <row r="130" s="11" customFormat="1" ht="12" customHeight="1" spans="1:2">
      <c r="A130" s="14" t="s">
        <v>900</v>
      </c>
      <c r="B130" s="16">
        <v>0</v>
      </c>
    </row>
    <row r="131" s="11" customFormat="1" ht="12" customHeight="1" spans="1:2">
      <c r="A131" s="14" t="s">
        <v>843</v>
      </c>
      <c r="B131" s="16">
        <v>0</v>
      </c>
    </row>
    <row r="132" s="11" customFormat="1" ht="12" customHeight="1" spans="1:2">
      <c r="A132" s="14" t="s">
        <v>901</v>
      </c>
      <c r="B132" s="16">
        <v>0</v>
      </c>
    </row>
    <row r="133" s="11" customFormat="1" ht="12" customHeight="1" spans="1:2">
      <c r="A133" s="14" t="s">
        <v>644</v>
      </c>
      <c r="B133" s="16">
        <v>0</v>
      </c>
    </row>
    <row r="134" s="11" customFormat="1" ht="12" customHeight="1" spans="1:2">
      <c r="A134" s="14" t="s">
        <v>834</v>
      </c>
      <c r="B134" s="16">
        <v>0</v>
      </c>
    </row>
    <row r="135" s="11" customFormat="1" ht="12" customHeight="1" spans="1:2">
      <c r="A135" s="14" t="s">
        <v>835</v>
      </c>
      <c r="B135" s="16">
        <v>0</v>
      </c>
    </row>
    <row r="136" s="11" customFormat="1" ht="12" customHeight="1" spans="1:2">
      <c r="A136" s="14" t="s">
        <v>836</v>
      </c>
      <c r="B136" s="16">
        <v>0</v>
      </c>
    </row>
    <row r="137" s="11" customFormat="1" ht="12" customHeight="1" spans="1:2">
      <c r="A137" s="14" t="s">
        <v>902</v>
      </c>
      <c r="B137" s="16">
        <v>0</v>
      </c>
    </row>
    <row r="138" s="11" customFormat="1" ht="12" customHeight="1" spans="1:2">
      <c r="A138" s="14" t="s">
        <v>843</v>
      </c>
      <c r="B138" s="16">
        <v>0</v>
      </c>
    </row>
    <row r="139" s="11" customFormat="1" ht="12" customHeight="1" spans="1:2">
      <c r="A139" s="14" t="s">
        <v>903</v>
      </c>
      <c r="B139" s="16">
        <v>0</v>
      </c>
    </row>
    <row r="140" s="11" customFormat="1" ht="12" customHeight="1" spans="1:2">
      <c r="A140" s="14" t="s">
        <v>645</v>
      </c>
      <c r="B140" s="16">
        <v>0</v>
      </c>
    </row>
    <row r="141" s="11" customFormat="1" ht="12" customHeight="1" spans="1:2">
      <c r="A141" s="14" t="s">
        <v>834</v>
      </c>
      <c r="B141" s="16">
        <v>0</v>
      </c>
    </row>
    <row r="142" s="11" customFormat="1" ht="12" customHeight="1" spans="1:2">
      <c r="A142" s="14" t="s">
        <v>835</v>
      </c>
      <c r="B142" s="16">
        <v>0</v>
      </c>
    </row>
    <row r="143" s="11" customFormat="1" ht="12" customHeight="1" spans="1:2">
      <c r="A143" s="14" t="s">
        <v>836</v>
      </c>
      <c r="B143" s="16">
        <v>0</v>
      </c>
    </row>
    <row r="144" s="11" customFormat="1" ht="12" customHeight="1" spans="1:2">
      <c r="A144" s="14" t="s">
        <v>904</v>
      </c>
      <c r="B144" s="16">
        <v>0</v>
      </c>
    </row>
    <row r="145" s="11" customFormat="1" ht="12" customHeight="1" spans="1:2">
      <c r="A145" s="14" t="s">
        <v>905</v>
      </c>
      <c r="B145" s="16">
        <v>0</v>
      </c>
    </row>
    <row r="146" s="11" customFormat="1" ht="12" customHeight="1" spans="1:2">
      <c r="A146" s="14" t="s">
        <v>843</v>
      </c>
      <c r="B146" s="16">
        <v>0</v>
      </c>
    </row>
    <row r="147" s="11" customFormat="1" ht="12" customHeight="1" spans="1:2">
      <c r="A147" s="14" t="s">
        <v>906</v>
      </c>
      <c r="B147" s="16">
        <v>0</v>
      </c>
    </row>
    <row r="148" s="11" customFormat="1" ht="12" customHeight="1" spans="1:2">
      <c r="A148" s="14" t="s">
        <v>646</v>
      </c>
      <c r="B148" s="16">
        <v>160</v>
      </c>
    </row>
    <row r="149" s="11" customFormat="1" ht="12" customHeight="1" spans="1:2">
      <c r="A149" s="14" t="s">
        <v>834</v>
      </c>
      <c r="B149" s="16">
        <v>140</v>
      </c>
    </row>
    <row r="150" s="11" customFormat="1" ht="12" customHeight="1" spans="1:2">
      <c r="A150" s="14" t="s">
        <v>835</v>
      </c>
      <c r="B150" s="16">
        <v>20</v>
      </c>
    </row>
    <row r="151" s="11" customFormat="1" ht="12" customHeight="1" spans="1:2">
      <c r="A151" s="14" t="s">
        <v>836</v>
      </c>
      <c r="B151" s="16">
        <v>0</v>
      </c>
    </row>
    <row r="152" s="11" customFormat="1" ht="12" customHeight="1" spans="1:2">
      <c r="A152" s="14" t="s">
        <v>907</v>
      </c>
      <c r="B152" s="16">
        <v>0</v>
      </c>
    </row>
    <row r="153" s="11" customFormat="1" ht="12" customHeight="1" spans="1:2">
      <c r="A153" s="14" t="s">
        <v>908</v>
      </c>
      <c r="B153" s="16">
        <v>0</v>
      </c>
    </row>
    <row r="154" s="11" customFormat="1" ht="12" customHeight="1" spans="1:2">
      <c r="A154" s="14" t="s">
        <v>647</v>
      </c>
      <c r="B154" s="16">
        <v>69</v>
      </c>
    </row>
    <row r="155" s="11" customFormat="1" ht="12" customHeight="1" spans="1:2">
      <c r="A155" s="14" t="s">
        <v>834</v>
      </c>
      <c r="B155" s="16">
        <v>69</v>
      </c>
    </row>
    <row r="156" s="11" customFormat="1" ht="12" customHeight="1" spans="1:2">
      <c r="A156" s="14" t="s">
        <v>835</v>
      </c>
      <c r="B156" s="16">
        <v>0</v>
      </c>
    </row>
    <row r="157" s="11" customFormat="1" ht="12" customHeight="1" spans="1:2">
      <c r="A157" s="14" t="s">
        <v>836</v>
      </c>
      <c r="B157" s="16">
        <v>0</v>
      </c>
    </row>
    <row r="158" s="11" customFormat="1" ht="12" customHeight="1" spans="1:2">
      <c r="A158" s="14" t="s">
        <v>847</v>
      </c>
      <c r="B158" s="16">
        <v>0</v>
      </c>
    </row>
    <row r="159" s="11" customFormat="1" ht="12" customHeight="1" spans="1:2">
      <c r="A159" s="14" t="s">
        <v>843</v>
      </c>
      <c r="B159" s="16">
        <v>0</v>
      </c>
    </row>
    <row r="160" s="11" customFormat="1" ht="12" customHeight="1" spans="1:2">
      <c r="A160" s="14" t="s">
        <v>909</v>
      </c>
      <c r="B160" s="16">
        <v>0</v>
      </c>
    </row>
    <row r="161" s="11" customFormat="1" ht="12" customHeight="1" spans="1:2">
      <c r="A161" s="14" t="s">
        <v>648</v>
      </c>
      <c r="B161" s="16">
        <v>465</v>
      </c>
    </row>
    <row r="162" s="11" customFormat="1" ht="12" customHeight="1" spans="1:2">
      <c r="A162" s="14" t="s">
        <v>834</v>
      </c>
      <c r="B162" s="16">
        <v>190</v>
      </c>
    </row>
    <row r="163" s="11" customFormat="1" ht="12" customHeight="1" spans="1:2">
      <c r="A163" s="14" t="s">
        <v>835</v>
      </c>
      <c r="B163" s="16">
        <v>25</v>
      </c>
    </row>
    <row r="164" s="11" customFormat="1" ht="12" customHeight="1" spans="1:2">
      <c r="A164" s="14" t="s">
        <v>836</v>
      </c>
      <c r="B164" s="16">
        <v>0</v>
      </c>
    </row>
    <row r="165" s="11" customFormat="1" ht="12" customHeight="1" spans="1:2">
      <c r="A165" s="14" t="s">
        <v>910</v>
      </c>
      <c r="B165" s="16">
        <v>200</v>
      </c>
    </row>
    <row r="166" s="11" customFormat="1" ht="12" customHeight="1" spans="1:2">
      <c r="A166" s="14" t="s">
        <v>843</v>
      </c>
      <c r="B166" s="16">
        <v>0</v>
      </c>
    </row>
    <row r="167" s="11" customFormat="1" ht="12" customHeight="1" spans="1:2">
      <c r="A167" s="14" t="s">
        <v>911</v>
      </c>
      <c r="B167" s="16">
        <v>50</v>
      </c>
    </row>
    <row r="168" s="11" customFormat="1" ht="12" customHeight="1" spans="1:2">
      <c r="A168" s="14" t="s">
        <v>649</v>
      </c>
      <c r="B168" s="16">
        <v>2030</v>
      </c>
    </row>
    <row r="169" s="11" customFormat="1" ht="12" customHeight="1" spans="1:2">
      <c r="A169" s="14" t="s">
        <v>834</v>
      </c>
      <c r="B169" s="16">
        <v>1150</v>
      </c>
    </row>
    <row r="170" s="11" customFormat="1" ht="12" customHeight="1" spans="1:2">
      <c r="A170" s="14" t="s">
        <v>835</v>
      </c>
      <c r="B170" s="16">
        <v>240</v>
      </c>
    </row>
    <row r="171" s="11" customFormat="1" ht="12" customHeight="1" spans="1:2">
      <c r="A171" s="14" t="s">
        <v>836</v>
      </c>
      <c r="B171" s="16">
        <v>0</v>
      </c>
    </row>
    <row r="172" s="11" customFormat="1" ht="12" customHeight="1" spans="1:2">
      <c r="A172" s="14" t="s">
        <v>912</v>
      </c>
      <c r="B172" s="16">
        <v>490</v>
      </c>
    </row>
    <row r="173" s="11" customFormat="1" ht="12" customHeight="1" spans="1:2">
      <c r="A173" s="14" t="s">
        <v>843</v>
      </c>
      <c r="B173" s="16">
        <v>0</v>
      </c>
    </row>
    <row r="174" s="11" customFormat="1" ht="12" customHeight="1" spans="1:2">
      <c r="A174" s="14" t="s">
        <v>913</v>
      </c>
      <c r="B174" s="16">
        <v>150</v>
      </c>
    </row>
    <row r="175" s="11" customFormat="1" ht="12" customHeight="1" spans="1:2">
      <c r="A175" s="14" t="s">
        <v>650</v>
      </c>
      <c r="B175" s="16">
        <v>1545</v>
      </c>
    </row>
    <row r="176" s="11" customFormat="1" ht="12" customHeight="1" spans="1:2">
      <c r="A176" s="14" t="s">
        <v>834</v>
      </c>
      <c r="B176" s="16">
        <v>420</v>
      </c>
    </row>
    <row r="177" s="11" customFormat="1" ht="12" customHeight="1" spans="1:2">
      <c r="A177" s="14" t="s">
        <v>835</v>
      </c>
      <c r="B177" s="16">
        <v>35</v>
      </c>
    </row>
    <row r="178" s="11" customFormat="1" ht="12" customHeight="1" spans="1:2">
      <c r="A178" s="14" t="s">
        <v>836</v>
      </c>
      <c r="B178" s="16">
        <v>0</v>
      </c>
    </row>
    <row r="179" s="11" customFormat="1" ht="12" customHeight="1" spans="1:2">
      <c r="A179" s="14" t="s">
        <v>914</v>
      </c>
      <c r="B179" s="16">
        <v>0</v>
      </c>
    </row>
    <row r="180" s="11" customFormat="1" ht="12" customHeight="1" spans="1:2">
      <c r="A180" s="14" t="s">
        <v>843</v>
      </c>
      <c r="B180" s="16">
        <v>0</v>
      </c>
    </row>
    <row r="181" s="11" customFormat="1" ht="12" customHeight="1" spans="1:2">
      <c r="A181" s="14" t="s">
        <v>915</v>
      </c>
      <c r="B181" s="16">
        <v>1090</v>
      </c>
    </row>
    <row r="182" s="11" customFormat="1" ht="12" customHeight="1" spans="1:2">
      <c r="A182" s="14" t="s">
        <v>651</v>
      </c>
      <c r="B182" s="16">
        <v>760</v>
      </c>
    </row>
    <row r="183" s="11" customFormat="1" ht="12" customHeight="1" spans="1:2">
      <c r="A183" s="14" t="s">
        <v>834</v>
      </c>
      <c r="B183" s="16">
        <v>270</v>
      </c>
    </row>
    <row r="184" s="11" customFormat="1" ht="12" customHeight="1" spans="1:2">
      <c r="A184" s="14" t="s">
        <v>835</v>
      </c>
      <c r="B184" s="16">
        <v>285</v>
      </c>
    </row>
    <row r="185" s="11" customFormat="1" ht="12" customHeight="1" spans="1:2">
      <c r="A185" s="14" t="s">
        <v>836</v>
      </c>
      <c r="B185" s="16">
        <v>0</v>
      </c>
    </row>
    <row r="186" s="11" customFormat="1" ht="12" customHeight="1" spans="1:2">
      <c r="A186" s="14" t="s">
        <v>916</v>
      </c>
      <c r="B186" s="16">
        <v>0</v>
      </c>
    </row>
    <row r="187" s="11" customFormat="1" ht="12" customHeight="1" spans="1:2">
      <c r="A187" s="14" t="s">
        <v>843</v>
      </c>
      <c r="B187" s="16">
        <v>0</v>
      </c>
    </row>
    <row r="188" s="11" customFormat="1" ht="12" customHeight="1" spans="1:2">
      <c r="A188" s="14" t="s">
        <v>917</v>
      </c>
      <c r="B188" s="16">
        <v>205</v>
      </c>
    </row>
    <row r="189" s="11" customFormat="1" ht="12" customHeight="1" spans="1:2">
      <c r="A189" s="14" t="s">
        <v>652</v>
      </c>
      <c r="B189" s="16">
        <v>410</v>
      </c>
    </row>
    <row r="190" s="11" customFormat="1" ht="12" customHeight="1" spans="1:2">
      <c r="A190" s="14" t="s">
        <v>834</v>
      </c>
      <c r="B190" s="16">
        <v>170</v>
      </c>
    </row>
    <row r="191" s="11" customFormat="1" ht="12" customHeight="1" spans="1:2">
      <c r="A191" s="14" t="s">
        <v>835</v>
      </c>
      <c r="B191" s="16">
        <v>30</v>
      </c>
    </row>
    <row r="192" s="11" customFormat="1" ht="12" customHeight="1" spans="1:2">
      <c r="A192" s="14" t="s">
        <v>836</v>
      </c>
      <c r="B192" s="16">
        <v>0</v>
      </c>
    </row>
    <row r="193" s="11" customFormat="1" ht="12" customHeight="1" spans="1:2">
      <c r="A193" s="14" t="s">
        <v>918</v>
      </c>
      <c r="B193" s="16">
        <v>140</v>
      </c>
    </row>
    <row r="194" s="11" customFormat="1" ht="12" customHeight="1" spans="1:2">
      <c r="A194" s="14" t="s">
        <v>919</v>
      </c>
      <c r="B194" s="16">
        <v>0</v>
      </c>
    </row>
    <row r="195" s="11" customFormat="1" ht="12" customHeight="1" spans="1:2">
      <c r="A195" s="14" t="s">
        <v>843</v>
      </c>
      <c r="B195" s="16">
        <v>0</v>
      </c>
    </row>
    <row r="196" s="11" customFormat="1" ht="12" customHeight="1" spans="1:2">
      <c r="A196" s="14" t="s">
        <v>920</v>
      </c>
      <c r="B196" s="16">
        <v>70</v>
      </c>
    </row>
    <row r="197" s="11" customFormat="1" ht="12" customHeight="1" spans="1:2">
      <c r="A197" s="14" t="s">
        <v>653</v>
      </c>
      <c r="B197" s="16">
        <v>0</v>
      </c>
    </row>
    <row r="198" s="11" customFormat="1" ht="12" customHeight="1" spans="1:2">
      <c r="A198" s="14" t="s">
        <v>834</v>
      </c>
      <c r="B198" s="16">
        <v>0</v>
      </c>
    </row>
    <row r="199" s="11" customFormat="1" ht="12" customHeight="1" spans="1:2">
      <c r="A199" s="14" t="s">
        <v>835</v>
      </c>
      <c r="B199" s="16">
        <v>0</v>
      </c>
    </row>
    <row r="200" s="11" customFormat="1" ht="12" customHeight="1" spans="1:2">
      <c r="A200" s="14" t="s">
        <v>836</v>
      </c>
      <c r="B200" s="16">
        <v>0</v>
      </c>
    </row>
    <row r="201" s="11" customFormat="1" ht="12" customHeight="1" spans="1:2">
      <c r="A201" s="14" t="s">
        <v>843</v>
      </c>
      <c r="B201" s="16">
        <v>0</v>
      </c>
    </row>
    <row r="202" s="11" customFormat="1" ht="12" customHeight="1" spans="1:2">
      <c r="A202" s="14" t="s">
        <v>921</v>
      </c>
      <c r="B202" s="16">
        <v>0</v>
      </c>
    </row>
    <row r="203" s="11" customFormat="1" ht="12" customHeight="1" spans="1:2">
      <c r="A203" s="14" t="s">
        <v>922</v>
      </c>
      <c r="B203" s="16">
        <v>0</v>
      </c>
    </row>
    <row r="204" s="11" customFormat="1" ht="12" customHeight="1" spans="1:2">
      <c r="A204" s="14" t="s">
        <v>834</v>
      </c>
      <c r="B204" s="16">
        <v>0</v>
      </c>
    </row>
    <row r="205" s="11" customFormat="1" ht="12" customHeight="1" spans="1:2">
      <c r="A205" s="14" t="s">
        <v>835</v>
      </c>
      <c r="B205" s="16">
        <v>0</v>
      </c>
    </row>
    <row r="206" s="11" customFormat="1" ht="12" customHeight="1" spans="1:2">
      <c r="A206" s="14" t="s">
        <v>836</v>
      </c>
      <c r="B206" s="16">
        <v>0</v>
      </c>
    </row>
    <row r="207" s="11" customFormat="1" ht="12" customHeight="1" spans="1:2">
      <c r="A207" s="14" t="s">
        <v>843</v>
      </c>
      <c r="B207" s="16">
        <v>0</v>
      </c>
    </row>
    <row r="208" s="11" customFormat="1" ht="12" customHeight="1" spans="1:2">
      <c r="A208" s="14" t="s">
        <v>923</v>
      </c>
      <c r="B208" s="16">
        <v>0</v>
      </c>
    </row>
    <row r="209" s="11" customFormat="1" ht="12" customHeight="1" spans="1:2">
      <c r="A209" s="14" t="s">
        <v>655</v>
      </c>
      <c r="B209" s="16">
        <v>0</v>
      </c>
    </row>
    <row r="210" s="11" customFormat="1" ht="12" customHeight="1" spans="1:2">
      <c r="A210" s="14" t="s">
        <v>834</v>
      </c>
      <c r="B210" s="16">
        <v>0</v>
      </c>
    </row>
    <row r="211" s="11" customFormat="1" ht="12" customHeight="1" spans="1:2">
      <c r="A211" s="14" t="s">
        <v>835</v>
      </c>
      <c r="B211" s="16">
        <v>0</v>
      </c>
    </row>
    <row r="212" s="11" customFormat="1" ht="12" customHeight="1" spans="1:2">
      <c r="A212" s="14" t="s">
        <v>836</v>
      </c>
      <c r="B212" s="16">
        <v>0</v>
      </c>
    </row>
    <row r="213" s="11" customFormat="1" ht="12" customHeight="1" spans="1:2">
      <c r="A213" s="14" t="s">
        <v>924</v>
      </c>
      <c r="B213" s="16">
        <v>0</v>
      </c>
    </row>
    <row r="214" s="11" customFormat="1" ht="12" customHeight="1" spans="1:2">
      <c r="A214" s="14" t="s">
        <v>843</v>
      </c>
      <c r="B214" s="16">
        <v>0</v>
      </c>
    </row>
    <row r="215" s="11" customFormat="1" ht="12" customHeight="1" spans="1:2">
      <c r="A215" s="14" t="s">
        <v>925</v>
      </c>
      <c r="B215" s="16">
        <v>0</v>
      </c>
    </row>
    <row r="216" s="11" customFormat="1" ht="12" customHeight="1" spans="1:2">
      <c r="A216" s="14" t="s">
        <v>656</v>
      </c>
      <c r="B216" s="16">
        <v>2580</v>
      </c>
    </row>
    <row r="217" s="11" customFormat="1" ht="12" customHeight="1" spans="1:2">
      <c r="A217" s="14" t="s">
        <v>834</v>
      </c>
      <c r="B217" s="16">
        <v>1850</v>
      </c>
    </row>
    <row r="218" s="11" customFormat="1" ht="12" customHeight="1" spans="1:2">
      <c r="A218" s="14" t="s">
        <v>835</v>
      </c>
      <c r="B218" s="16">
        <v>40</v>
      </c>
    </row>
    <row r="219" s="11" customFormat="1" ht="12" customHeight="1" spans="1:2">
      <c r="A219" s="14" t="s">
        <v>836</v>
      </c>
      <c r="B219" s="16">
        <v>0</v>
      </c>
    </row>
    <row r="220" s="11" customFormat="1" ht="12" customHeight="1" spans="1:2">
      <c r="A220" s="14" t="s">
        <v>926</v>
      </c>
      <c r="B220" s="16">
        <v>120</v>
      </c>
    </row>
    <row r="221" s="11" customFormat="1" ht="12" customHeight="1" spans="1:2">
      <c r="A221" s="14" t="s">
        <v>927</v>
      </c>
      <c r="B221" s="16">
        <v>2</v>
      </c>
    </row>
    <row r="222" s="11" customFormat="1" ht="12" customHeight="1" spans="1:2">
      <c r="A222" s="14" t="s">
        <v>870</v>
      </c>
      <c r="B222" s="16">
        <v>0</v>
      </c>
    </row>
    <row r="223" s="11" customFormat="1" ht="12" customHeight="1" spans="1:2">
      <c r="A223" s="14" t="s">
        <v>928</v>
      </c>
      <c r="B223" s="16">
        <v>35</v>
      </c>
    </row>
    <row r="224" s="11" customFormat="1" ht="12" customHeight="1" spans="1:2">
      <c r="A224" s="14" t="s">
        <v>929</v>
      </c>
      <c r="B224" s="16">
        <v>0</v>
      </c>
    </row>
    <row r="225" s="11" customFormat="1" ht="12" customHeight="1" spans="1:2">
      <c r="A225" s="14" t="s">
        <v>930</v>
      </c>
      <c r="B225" s="16">
        <v>0</v>
      </c>
    </row>
    <row r="226" s="11" customFormat="1" ht="12" customHeight="1" spans="1:2">
      <c r="A226" s="14" t="s">
        <v>931</v>
      </c>
      <c r="B226" s="16">
        <v>0</v>
      </c>
    </row>
    <row r="227" s="11" customFormat="1" ht="12" customHeight="1" spans="1:2">
      <c r="A227" s="14" t="s">
        <v>932</v>
      </c>
      <c r="B227" s="16">
        <v>175</v>
      </c>
    </row>
    <row r="228" s="11" customFormat="1" ht="12" customHeight="1" spans="1:2">
      <c r="A228" s="14" t="s">
        <v>933</v>
      </c>
      <c r="B228" s="16">
        <v>35</v>
      </c>
    </row>
    <row r="229" s="11" customFormat="1" ht="12" customHeight="1" spans="1:2">
      <c r="A229" s="14" t="s">
        <v>843</v>
      </c>
      <c r="B229" s="16">
        <v>145</v>
      </c>
    </row>
    <row r="230" s="11" customFormat="1" ht="12" customHeight="1" spans="1:2">
      <c r="A230" s="14" t="s">
        <v>934</v>
      </c>
      <c r="B230" s="16">
        <v>178</v>
      </c>
    </row>
    <row r="231" s="11" customFormat="1" ht="12" customHeight="1" spans="1:2">
      <c r="A231" s="14" t="s">
        <v>935</v>
      </c>
      <c r="B231" s="16">
        <v>412</v>
      </c>
    </row>
    <row r="232" s="11" customFormat="1" ht="12" customHeight="1" spans="1:2">
      <c r="A232" s="14" t="s">
        <v>936</v>
      </c>
      <c r="B232" s="16">
        <v>0</v>
      </c>
    </row>
    <row r="233" s="11" customFormat="1" ht="12" customHeight="1" spans="1:2">
      <c r="A233" s="14" t="s">
        <v>937</v>
      </c>
      <c r="B233" s="16">
        <v>412</v>
      </c>
    </row>
    <row r="234" s="11" customFormat="1" ht="12" customHeight="1" spans="1:2">
      <c r="A234" s="14" t="s">
        <v>658</v>
      </c>
      <c r="B234" s="16">
        <v>0</v>
      </c>
    </row>
    <row r="235" s="11" customFormat="1" ht="12" customHeight="1" spans="1:2">
      <c r="A235" s="14" t="s">
        <v>938</v>
      </c>
      <c r="B235" s="16">
        <v>0</v>
      </c>
    </row>
    <row r="236" s="11" customFormat="1" ht="12" customHeight="1" spans="1:2">
      <c r="A236" s="14" t="s">
        <v>834</v>
      </c>
      <c r="B236" s="16">
        <v>0</v>
      </c>
    </row>
    <row r="237" s="11" customFormat="1" ht="12" customHeight="1" spans="1:2">
      <c r="A237" s="14" t="s">
        <v>835</v>
      </c>
      <c r="B237" s="16">
        <v>0</v>
      </c>
    </row>
    <row r="238" s="11" customFormat="1" ht="12" customHeight="1" spans="1:2">
      <c r="A238" s="14" t="s">
        <v>836</v>
      </c>
      <c r="B238" s="16">
        <v>0</v>
      </c>
    </row>
    <row r="239" s="11" customFormat="1" ht="12" customHeight="1" spans="1:2">
      <c r="A239" s="14" t="s">
        <v>912</v>
      </c>
      <c r="B239" s="16">
        <v>0</v>
      </c>
    </row>
    <row r="240" s="11" customFormat="1" ht="12" customHeight="1" spans="1:2">
      <c r="A240" s="14" t="s">
        <v>843</v>
      </c>
      <c r="B240" s="16">
        <v>0</v>
      </c>
    </row>
    <row r="241" s="11" customFormat="1" ht="12" customHeight="1" spans="1:2">
      <c r="A241" s="14" t="s">
        <v>939</v>
      </c>
      <c r="B241" s="16">
        <v>0</v>
      </c>
    </row>
    <row r="242" s="11" customFormat="1" ht="12" customHeight="1" spans="1:2">
      <c r="A242" s="14" t="s">
        <v>940</v>
      </c>
      <c r="B242" s="16">
        <v>0</v>
      </c>
    </row>
    <row r="243" s="11" customFormat="1" ht="12" customHeight="1" spans="1:2">
      <c r="A243" s="14" t="s">
        <v>941</v>
      </c>
      <c r="B243" s="16">
        <v>0</v>
      </c>
    </row>
    <row r="244" s="11" customFormat="1" ht="12" customHeight="1" spans="1:2">
      <c r="A244" s="14" t="s">
        <v>942</v>
      </c>
      <c r="B244" s="16">
        <v>0</v>
      </c>
    </row>
    <row r="245" s="11" customFormat="1" ht="12" customHeight="1" spans="1:2">
      <c r="A245" s="14" t="s">
        <v>943</v>
      </c>
      <c r="B245" s="16">
        <v>0</v>
      </c>
    </row>
    <row r="246" s="11" customFormat="1" ht="12" customHeight="1" spans="1:2">
      <c r="A246" s="14" t="s">
        <v>944</v>
      </c>
      <c r="B246" s="16">
        <v>0</v>
      </c>
    </row>
    <row r="247" s="11" customFormat="1" ht="12" customHeight="1" spans="1:2">
      <c r="A247" s="67" t="s">
        <v>945</v>
      </c>
      <c r="B247" s="16">
        <v>0</v>
      </c>
    </row>
    <row r="248" s="11" customFormat="1" ht="12" customHeight="1" spans="1:2">
      <c r="A248" s="14" t="s">
        <v>946</v>
      </c>
      <c r="B248" s="16">
        <v>0</v>
      </c>
    </row>
    <row r="249" s="11" customFormat="1" ht="12" customHeight="1" spans="1:2">
      <c r="A249" s="14" t="s">
        <v>947</v>
      </c>
      <c r="B249" s="16">
        <v>0</v>
      </c>
    </row>
    <row r="250" s="11" customFormat="1" ht="12" customHeight="1" spans="1:2">
      <c r="A250" s="14" t="s">
        <v>948</v>
      </c>
      <c r="B250" s="16">
        <v>0</v>
      </c>
    </row>
    <row r="251" s="11" customFormat="1" ht="12" customHeight="1" spans="1:2">
      <c r="A251" s="14" t="s">
        <v>949</v>
      </c>
      <c r="B251" s="16">
        <v>0</v>
      </c>
    </row>
    <row r="252" s="11" customFormat="1" ht="12" customHeight="1" spans="1:2">
      <c r="A252" s="14" t="s">
        <v>950</v>
      </c>
      <c r="B252" s="16">
        <v>0</v>
      </c>
    </row>
    <row r="253" s="11" customFormat="1" ht="12" customHeight="1" spans="1:2">
      <c r="A253" s="14" t="s">
        <v>951</v>
      </c>
      <c r="B253" s="16">
        <v>0</v>
      </c>
    </row>
    <row r="254" s="11" customFormat="1" ht="12" customHeight="1" spans="1:2">
      <c r="A254" s="14" t="s">
        <v>952</v>
      </c>
      <c r="B254" s="16">
        <v>0</v>
      </c>
    </row>
    <row r="255" s="11" customFormat="1" ht="12" customHeight="1" spans="1:2">
      <c r="A255" s="14" t="s">
        <v>953</v>
      </c>
      <c r="B255" s="16">
        <v>0</v>
      </c>
    </row>
    <row r="256" s="11" customFormat="1" ht="12" customHeight="1" spans="1:2">
      <c r="A256" s="14" t="s">
        <v>954</v>
      </c>
      <c r="B256" s="16">
        <v>0</v>
      </c>
    </row>
    <row r="257" s="11" customFormat="1" ht="12" customHeight="1" spans="1:2">
      <c r="A257" s="14" t="s">
        <v>955</v>
      </c>
      <c r="B257" s="16">
        <v>0</v>
      </c>
    </row>
    <row r="258" s="11" customFormat="1" ht="12" customHeight="1" spans="1:2">
      <c r="A258" s="14" t="s">
        <v>956</v>
      </c>
      <c r="B258" s="16">
        <v>0</v>
      </c>
    </row>
    <row r="259" s="11" customFormat="1" ht="12" customHeight="1" spans="1:2">
      <c r="A259" s="14" t="s">
        <v>957</v>
      </c>
      <c r="B259" s="16">
        <v>0</v>
      </c>
    </row>
    <row r="260" s="11" customFormat="1" ht="12" customHeight="1" spans="1:2">
      <c r="A260" s="14" t="s">
        <v>958</v>
      </c>
      <c r="B260" s="16">
        <v>0</v>
      </c>
    </row>
    <row r="261" s="11" customFormat="1" ht="12" customHeight="1" spans="1:2">
      <c r="A261" s="14" t="s">
        <v>959</v>
      </c>
      <c r="B261" s="16">
        <v>0</v>
      </c>
    </row>
    <row r="262" s="11" customFormat="1" ht="12" customHeight="1" spans="1:2">
      <c r="A262" s="14" t="s">
        <v>960</v>
      </c>
      <c r="B262" s="16">
        <v>0</v>
      </c>
    </row>
    <row r="263" s="11" customFormat="1" ht="12" customHeight="1" spans="1:2">
      <c r="A263" s="14" t="s">
        <v>961</v>
      </c>
      <c r="B263" s="16">
        <v>0</v>
      </c>
    </row>
    <row r="264" s="11" customFormat="1" ht="12" customHeight="1" spans="1:2">
      <c r="A264" s="14" t="s">
        <v>962</v>
      </c>
      <c r="B264" s="16">
        <v>0</v>
      </c>
    </row>
    <row r="265" s="11" customFormat="1" ht="12" customHeight="1" spans="1:2">
      <c r="A265" s="14" t="s">
        <v>963</v>
      </c>
      <c r="B265" s="16">
        <v>0</v>
      </c>
    </row>
    <row r="266" s="11" customFormat="1" ht="12" customHeight="1" spans="1:2">
      <c r="A266" s="14" t="s">
        <v>964</v>
      </c>
      <c r="B266" s="16">
        <v>0</v>
      </c>
    </row>
    <row r="267" s="11" customFormat="1" ht="12" customHeight="1" spans="1:2">
      <c r="A267" s="14" t="s">
        <v>834</v>
      </c>
      <c r="B267" s="16">
        <v>0</v>
      </c>
    </row>
    <row r="268" s="11" customFormat="1" ht="12" customHeight="1" spans="1:2">
      <c r="A268" s="14" t="s">
        <v>835</v>
      </c>
      <c r="B268" s="16">
        <v>0</v>
      </c>
    </row>
    <row r="269" s="11" customFormat="1" ht="12" customHeight="1" spans="1:2">
      <c r="A269" s="14" t="s">
        <v>836</v>
      </c>
      <c r="B269" s="16">
        <v>0</v>
      </c>
    </row>
    <row r="270" s="11" customFormat="1" ht="12" customHeight="1" spans="1:2">
      <c r="A270" s="14" t="s">
        <v>843</v>
      </c>
      <c r="B270" s="16">
        <v>0</v>
      </c>
    </row>
    <row r="271" s="11" customFormat="1" ht="12" customHeight="1" spans="1:2">
      <c r="A271" s="14" t="s">
        <v>965</v>
      </c>
      <c r="B271" s="16">
        <v>0</v>
      </c>
    </row>
    <row r="272" s="11" customFormat="1" ht="12" customHeight="1" spans="1:2">
      <c r="A272" s="14" t="s">
        <v>966</v>
      </c>
      <c r="B272" s="16">
        <v>0</v>
      </c>
    </row>
    <row r="273" s="11" customFormat="1" ht="12" customHeight="1" spans="1:2">
      <c r="A273" s="14" t="s">
        <v>967</v>
      </c>
      <c r="B273" s="16">
        <v>0</v>
      </c>
    </row>
    <row r="274" s="11" customFormat="1" ht="12" customHeight="1" spans="1:2">
      <c r="A274" s="14" t="s">
        <v>659</v>
      </c>
      <c r="B274" s="16">
        <v>63</v>
      </c>
    </row>
    <row r="275" s="11" customFormat="1" ht="12" customHeight="1" spans="1:2">
      <c r="A275" s="14" t="s">
        <v>968</v>
      </c>
      <c r="B275" s="16">
        <v>0</v>
      </c>
    </row>
    <row r="276" s="11" customFormat="1" ht="12" customHeight="1" spans="1:2">
      <c r="A276" s="14" t="s">
        <v>969</v>
      </c>
      <c r="B276" s="16">
        <v>0</v>
      </c>
    </row>
    <row r="277" s="11" customFormat="1" ht="12" customHeight="1" spans="1:2">
      <c r="A277" s="14" t="s">
        <v>970</v>
      </c>
      <c r="B277" s="16">
        <v>0</v>
      </c>
    </row>
    <row r="278" s="11" customFormat="1" ht="12" customHeight="1" spans="1:2">
      <c r="A278" s="14" t="s">
        <v>971</v>
      </c>
      <c r="B278" s="16">
        <v>0</v>
      </c>
    </row>
    <row r="279" s="11" customFormat="1" ht="12" customHeight="1" spans="1:2">
      <c r="A279" s="14" t="s">
        <v>972</v>
      </c>
      <c r="B279" s="16">
        <v>0</v>
      </c>
    </row>
    <row r="280" s="11" customFormat="1" ht="12" customHeight="1" spans="1:2">
      <c r="A280" s="14" t="s">
        <v>973</v>
      </c>
      <c r="B280" s="16">
        <v>0</v>
      </c>
    </row>
    <row r="281" s="11" customFormat="1" ht="12" customHeight="1" spans="1:2">
      <c r="A281" s="14" t="s">
        <v>974</v>
      </c>
      <c r="B281" s="16">
        <v>0</v>
      </c>
    </row>
    <row r="282" s="11" customFormat="1" ht="12" customHeight="1" spans="1:2">
      <c r="A282" s="14" t="s">
        <v>975</v>
      </c>
      <c r="B282" s="16">
        <v>0</v>
      </c>
    </row>
    <row r="283" s="11" customFormat="1" ht="12" customHeight="1" spans="1:2">
      <c r="A283" s="14" t="s">
        <v>976</v>
      </c>
      <c r="B283" s="16">
        <v>63</v>
      </c>
    </row>
    <row r="284" s="11" customFormat="1" ht="12" customHeight="1" spans="1:2">
      <c r="A284" s="14" t="s">
        <v>977</v>
      </c>
      <c r="B284" s="16">
        <v>0</v>
      </c>
    </row>
    <row r="285" s="11" customFormat="1" ht="12" customHeight="1" spans="1:2">
      <c r="A285" s="14" t="s">
        <v>978</v>
      </c>
      <c r="B285" s="16">
        <v>0</v>
      </c>
    </row>
    <row r="286" s="11" customFormat="1" ht="12" customHeight="1" spans="1:2">
      <c r="A286" s="14" t="s">
        <v>979</v>
      </c>
      <c r="B286" s="16">
        <v>0</v>
      </c>
    </row>
    <row r="287" s="11" customFormat="1" ht="12" customHeight="1" spans="1:2">
      <c r="A287" s="14" t="s">
        <v>980</v>
      </c>
      <c r="B287" s="16">
        <v>0</v>
      </c>
    </row>
    <row r="288" s="11" customFormat="1" ht="12" customHeight="1" spans="1:2">
      <c r="A288" s="14" t="s">
        <v>981</v>
      </c>
      <c r="B288" s="16">
        <v>63</v>
      </c>
    </row>
    <row r="289" s="11" customFormat="1" ht="12" customHeight="1" spans="1:2">
      <c r="A289" s="14" t="s">
        <v>982</v>
      </c>
      <c r="B289" s="16">
        <v>0</v>
      </c>
    </row>
    <row r="290" s="11" customFormat="1" ht="12" customHeight="1" spans="1:2">
      <c r="A290" s="14" t="s">
        <v>983</v>
      </c>
      <c r="B290" s="16">
        <v>0</v>
      </c>
    </row>
    <row r="291" s="11" customFormat="1" ht="12" customHeight="1" spans="1:2">
      <c r="A291" s="14" t="s">
        <v>984</v>
      </c>
      <c r="B291" s="16">
        <v>0</v>
      </c>
    </row>
    <row r="292" s="11" customFormat="1" ht="12" customHeight="1" spans="1:2">
      <c r="A292" s="14" t="s">
        <v>985</v>
      </c>
      <c r="B292" s="16">
        <v>0</v>
      </c>
    </row>
    <row r="293" s="11" customFormat="1" ht="12" customHeight="1" spans="1:2">
      <c r="A293" s="14" t="s">
        <v>660</v>
      </c>
      <c r="B293" s="16">
        <v>12502</v>
      </c>
    </row>
    <row r="294" s="11" customFormat="1" ht="12" customHeight="1" spans="1:2">
      <c r="A294" s="14" t="s">
        <v>986</v>
      </c>
      <c r="B294" s="16">
        <v>0</v>
      </c>
    </row>
    <row r="295" s="11" customFormat="1" ht="12" customHeight="1" spans="1:2">
      <c r="A295" s="14" t="s">
        <v>987</v>
      </c>
      <c r="B295" s="16">
        <v>0</v>
      </c>
    </row>
    <row r="296" s="11" customFormat="1" ht="12" customHeight="1" spans="1:2">
      <c r="A296" s="14" t="s">
        <v>988</v>
      </c>
      <c r="B296" s="16">
        <v>0</v>
      </c>
    </row>
    <row r="297" s="11" customFormat="1" ht="12" customHeight="1" spans="1:2">
      <c r="A297" s="14" t="s">
        <v>662</v>
      </c>
      <c r="B297" s="16">
        <v>11119</v>
      </c>
    </row>
    <row r="298" s="11" customFormat="1" ht="12" customHeight="1" spans="1:2">
      <c r="A298" s="14" t="s">
        <v>834</v>
      </c>
      <c r="B298" s="16">
        <v>4126</v>
      </c>
    </row>
    <row r="299" s="11" customFormat="1" ht="12" customHeight="1" spans="1:2">
      <c r="A299" s="14" t="s">
        <v>835</v>
      </c>
      <c r="B299" s="16">
        <v>1250</v>
      </c>
    </row>
    <row r="300" s="11" customFormat="1" ht="12" customHeight="1" spans="1:2">
      <c r="A300" s="14" t="s">
        <v>836</v>
      </c>
      <c r="B300" s="16">
        <v>0</v>
      </c>
    </row>
    <row r="301" s="11" customFormat="1" ht="12" customHeight="1" spans="1:2">
      <c r="A301" s="14" t="s">
        <v>870</v>
      </c>
      <c r="B301" s="16">
        <v>1500</v>
      </c>
    </row>
    <row r="302" s="11" customFormat="1" ht="12" customHeight="1" spans="1:2">
      <c r="A302" s="14" t="s">
        <v>989</v>
      </c>
      <c r="B302" s="16">
        <v>1738</v>
      </c>
    </row>
    <row r="303" s="11" customFormat="1" ht="12" customHeight="1" spans="1:2">
      <c r="A303" s="14" t="s">
        <v>990</v>
      </c>
      <c r="B303" s="16">
        <v>1000</v>
      </c>
    </row>
    <row r="304" s="11" customFormat="1" ht="12" customHeight="1" spans="1:2">
      <c r="A304" s="14" t="s">
        <v>991</v>
      </c>
      <c r="B304" s="16">
        <v>0</v>
      </c>
    </row>
    <row r="305" s="11" customFormat="1" ht="12" customHeight="1" spans="1:2">
      <c r="A305" s="14" t="s">
        <v>992</v>
      </c>
      <c r="B305" s="16">
        <v>0</v>
      </c>
    </row>
    <row r="306" s="11" customFormat="1" ht="12" customHeight="1" spans="1:2">
      <c r="A306" s="14" t="s">
        <v>843</v>
      </c>
      <c r="B306" s="16">
        <v>1250</v>
      </c>
    </row>
    <row r="307" s="11" customFormat="1" ht="12" customHeight="1" spans="1:2">
      <c r="A307" s="14" t="s">
        <v>993</v>
      </c>
      <c r="B307" s="16">
        <v>255</v>
      </c>
    </row>
    <row r="308" s="11" customFormat="1" ht="12" customHeight="1" spans="1:2">
      <c r="A308" s="14" t="s">
        <v>663</v>
      </c>
      <c r="B308" s="16">
        <v>0</v>
      </c>
    </row>
    <row r="309" s="11" customFormat="1" ht="12" customHeight="1" spans="1:2">
      <c r="A309" s="14" t="s">
        <v>834</v>
      </c>
      <c r="B309" s="16">
        <v>0</v>
      </c>
    </row>
    <row r="310" s="11" customFormat="1" ht="12" customHeight="1" spans="1:2">
      <c r="A310" s="14" t="s">
        <v>835</v>
      </c>
      <c r="B310" s="16">
        <v>0</v>
      </c>
    </row>
    <row r="311" s="11" customFormat="1" ht="12" customHeight="1" spans="1:2">
      <c r="A311" s="14" t="s">
        <v>836</v>
      </c>
      <c r="B311" s="16">
        <v>0</v>
      </c>
    </row>
    <row r="312" s="11" customFormat="1" ht="12" customHeight="1" spans="1:2">
      <c r="A312" s="14" t="s">
        <v>994</v>
      </c>
      <c r="B312" s="16">
        <v>0</v>
      </c>
    </row>
    <row r="313" s="11" customFormat="1" ht="12" customHeight="1" spans="1:2">
      <c r="A313" s="14" t="s">
        <v>843</v>
      </c>
      <c r="B313" s="16">
        <v>0</v>
      </c>
    </row>
    <row r="314" s="11" customFormat="1" ht="12" customHeight="1" spans="1:2">
      <c r="A314" s="14" t="s">
        <v>995</v>
      </c>
      <c r="B314" s="16">
        <v>0</v>
      </c>
    </row>
    <row r="315" s="11" customFormat="1" ht="12" customHeight="1" spans="1:2">
      <c r="A315" s="14" t="s">
        <v>664</v>
      </c>
      <c r="B315" s="16">
        <v>200</v>
      </c>
    </row>
    <row r="316" s="11" customFormat="1" ht="12" customHeight="1" spans="1:2">
      <c r="A316" s="14" t="s">
        <v>834</v>
      </c>
      <c r="B316" s="16">
        <v>0</v>
      </c>
    </row>
    <row r="317" s="11" customFormat="1" ht="12" customHeight="1" spans="1:2">
      <c r="A317" s="14" t="s">
        <v>835</v>
      </c>
      <c r="B317" s="16">
        <v>0</v>
      </c>
    </row>
    <row r="318" s="11" customFormat="1" ht="12" customHeight="1" spans="1:2">
      <c r="A318" s="14" t="s">
        <v>836</v>
      </c>
      <c r="B318" s="16">
        <v>0</v>
      </c>
    </row>
    <row r="319" s="11" customFormat="1" ht="12" customHeight="1" spans="1:2">
      <c r="A319" s="14" t="s">
        <v>996</v>
      </c>
      <c r="B319" s="16">
        <v>0</v>
      </c>
    </row>
    <row r="320" s="11" customFormat="1" ht="12" customHeight="1" spans="1:2">
      <c r="A320" s="14" t="s">
        <v>997</v>
      </c>
      <c r="B320" s="16">
        <v>0</v>
      </c>
    </row>
    <row r="321" s="11" customFormat="1" ht="12" customHeight="1" spans="1:2">
      <c r="A321" s="14" t="s">
        <v>843</v>
      </c>
      <c r="B321" s="16">
        <v>0</v>
      </c>
    </row>
    <row r="322" s="11" customFormat="1" ht="12" customHeight="1" spans="1:2">
      <c r="A322" s="14" t="s">
        <v>998</v>
      </c>
      <c r="B322" s="16">
        <v>200</v>
      </c>
    </row>
    <row r="323" s="11" customFormat="1" ht="12" customHeight="1" spans="1:2">
      <c r="A323" s="14" t="s">
        <v>665</v>
      </c>
      <c r="B323" s="16">
        <v>200</v>
      </c>
    </row>
    <row r="324" s="11" customFormat="1" ht="12" customHeight="1" spans="1:2">
      <c r="A324" s="14" t="s">
        <v>834</v>
      </c>
      <c r="B324" s="16">
        <v>0</v>
      </c>
    </row>
    <row r="325" s="11" customFormat="1" ht="12" customHeight="1" spans="1:2">
      <c r="A325" s="14" t="s">
        <v>835</v>
      </c>
      <c r="B325" s="16">
        <v>0</v>
      </c>
    </row>
    <row r="326" s="11" customFormat="1" ht="12" customHeight="1" spans="1:2">
      <c r="A326" s="14" t="s">
        <v>836</v>
      </c>
      <c r="B326" s="16">
        <v>0</v>
      </c>
    </row>
    <row r="327" s="11" customFormat="1" ht="12" customHeight="1" spans="1:2">
      <c r="A327" s="14" t="s">
        <v>999</v>
      </c>
      <c r="B327" s="16">
        <v>0</v>
      </c>
    </row>
    <row r="328" s="11" customFormat="1" ht="12" customHeight="1" spans="1:2">
      <c r="A328" s="14" t="s">
        <v>1000</v>
      </c>
      <c r="B328" s="16">
        <v>0</v>
      </c>
    </row>
    <row r="329" s="11" customFormat="1" ht="12" customHeight="1" spans="1:2">
      <c r="A329" s="14" t="s">
        <v>1001</v>
      </c>
      <c r="B329" s="16">
        <v>0</v>
      </c>
    </row>
    <row r="330" s="11" customFormat="1" ht="12" customHeight="1" spans="1:2">
      <c r="A330" s="14" t="s">
        <v>843</v>
      </c>
      <c r="B330" s="16">
        <v>0</v>
      </c>
    </row>
    <row r="331" s="11" customFormat="1" ht="12" customHeight="1" spans="1:2">
      <c r="A331" s="14" t="s">
        <v>1002</v>
      </c>
      <c r="B331" s="16">
        <v>200</v>
      </c>
    </row>
    <row r="332" s="11" customFormat="1" ht="12" customHeight="1" spans="1:2">
      <c r="A332" s="14" t="s">
        <v>666</v>
      </c>
      <c r="B332" s="16">
        <v>983</v>
      </c>
    </row>
    <row r="333" s="11" customFormat="1" ht="12" customHeight="1" spans="1:2">
      <c r="A333" s="14" t="s">
        <v>834</v>
      </c>
      <c r="B333" s="16">
        <v>500</v>
      </c>
    </row>
    <row r="334" s="11" customFormat="1" ht="12" customHeight="1" spans="1:2">
      <c r="A334" s="14" t="s">
        <v>835</v>
      </c>
      <c r="B334" s="16">
        <v>70</v>
      </c>
    </row>
    <row r="335" s="11" customFormat="1" ht="12" customHeight="1" spans="1:2">
      <c r="A335" s="14" t="s">
        <v>836</v>
      </c>
      <c r="B335" s="16">
        <v>0</v>
      </c>
    </row>
    <row r="336" s="11" customFormat="1" ht="12" customHeight="1" spans="1:2">
      <c r="A336" s="14" t="s">
        <v>1003</v>
      </c>
      <c r="B336" s="16">
        <v>90</v>
      </c>
    </row>
    <row r="337" s="11" customFormat="1" ht="12" customHeight="1" spans="1:2">
      <c r="A337" s="14" t="s">
        <v>1004</v>
      </c>
      <c r="B337" s="16">
        <v>0</v>
      </c>
    </row>
    <row r="338" s="11" customFormat="1" ht="12" customHeight="1" spans="1:2">
      <c r="A338" s="14" t="s">
        <v>1005</v>
      </c>
      <c r="B338" s="16">
        <v>0</v>
      </c>
    </row>
    <row r="339" s="11" customFormat="1" ht="12" customHeight="1" spans="1:2">
      <c r="A339" s="14" t="s">
        <v>1006</v>
      </c>
      <c r="B339" s="16">
        <v>105</v>
      </c>
    </row>
    <row r="340" s="11" customFormat="1" ht="12" customHeight="1" spans="1:2">
      <c r="A340" s="14" t="s">
        <v>1007</v>
      </c>
      <c r="B340" s="16">
        <v>0</v>
      </c>
    </row>
    <row r="341" s="11" customFormat="1" ht="12" customHeight="1" spans="1:2">
      <c r="A341" s="14" t="s">
        <v>1008</v>
      </c>
      <c r="B341" s="16">
        <v>100</v>
      </c>
    </row>
    <row r="342" s="11" customFormat="1" ht="12" customHeight="1" spans="1:2">
      <c r="A342" s="14" t="s">
        <v>1009</v>
      </c>
      <c r="B342" s="16">
        <v>0</v>
      </c>
    </row>
    <row r="343" s="11" customFormat="1" ht="12" customHeight="1" spans="1:2">
      <c r="A343" s="14" t="s">
        <v>870</v>
      </c>
      <c r="B343" s="16">
        <v>0</v>
      </c>
    </row>
    <row r="344" s="11" customFormat="1" ht="12" customHeight="1" spans="1:2">
      <c r="A344" s="14" t="s">
        <v>843</v>
      </c>
      <c r="B344" s="16">
        <v>0</v>
      </c>
    </row>
    <row r="345" s="11" customFormat="1" ht="12" customHeight="1" spans="1:2">
      <c r="A345" s="14" t="s">
        <v>1010</v>
      </c>
      <c r="B345" s="16">
        <v>118</v>
      </c>
    </row>
    <row r="346" s="11" customFormat="1" ht="12" customHeight="1" spans="1:2">
      <c r="A346" s="14" t="s">
        <v>667</v>
      </c>
      <c r="B346" s="16">
        <v>0</v>
      </c>
    </row>
    <row r="347" s="11" customFormat="1" ht="12" customHeight="1" spans="1:2">
      <c r="A347" s="14" t="s">
        <v>834</v>
      </c>
      <c r="B347" s="16">
        <v>0</v>
      </c>
    </row>
    <row r="348" s="11" customFormat="1" ht="12" customHeight="1" spans="1:2">
      <c r="A348" s="14" t="s">
        <v>835</v>
      </c>
      <c r="B348" s="16">
        <v>0</v>
      </c>
    </row>
    <row r="349" s="11" customFormat="1" ht="12" customHeight="1" spans="1:2">
      <c r="A349" s="14" t="s">
        <v>836</v>
      </c>
      <c r="B349" s="16">
        <v>0</v>
      </c>
    </row>
    <row r="350" s="11" customFormat="1" ht="12" customHeight="1" spans="1:2">
      <c r="A350" s="14" t="s">
        <v>1011</v>
      </c>
      <c r="B350" s="16">
        <v>0</v>
      </c>
    </row>
    <row r="351" s="11" customFormat="1" ht="12" customHeight="1" spans="1:2">
      <c r="A351" s="14" t="s">
        <v>1012</v>
      </c>
      <c r="B351" s="16">
        <v>0</v>
      </c>
    </row>
    <row r="352" s="11" customFormat="1" ht="12" customHeight="1" spans="1:2">
      <c r="A352" s="14" t="s">
        <v>1013</v>
      </c>
      <c r="B352" s="16">
        <v>0</v>
      </c>
    </row>
    <row r="353" s="11" customFormat="1" ht="12" customHeight="1" spans="1:2">
      <c r="A353" s="14" t="s">
        <v>870</v>
      </c>
      <c r="B353" s="16">
        <v>0</v>
      </c>
    </row>
    <row r="354" s="11" customFormat="1" ht="12" customHeight="1" spans="1:2">
      <c r="A354" s="14" t="s">
        <v>843</v>
      </c>
      <c r="B354" s="16">
        <v>0</v>
      </c>
    </row>
    <row r="355" s="11" customFormat="1" ht="12" customHeight="1" spans="1:2">
      <c r="A355" s="14" t="s">
        <v>1014</v>
      </c>
      <c r="B355" s="16">
        <v>0</v>
      </c>
    </row>
    <row r="356" s="11" customFormat="1" ht="12" customHeight="1" spans="1:2">
      <c r="A356" s="14" t="s">
        <v>668</v>
      </c>
      <c r="B356" s="16">
        <v>0</v>
      </c>
    </row>
    <row r="357" s="11" customFormat="1" ht="12" customHeight="1" spans="1:2">
      <c r="A357" s="14" t="s">
        <v>834</v>
      </c>
      <c r="B357" s="16">
        <v>0</v>
      </c>
    </row>
    <row r="358" s="11" customFormat="1" ht="12" customHeight="1" spans="1:2">
      <c r="A358" s="14" t="s">
        <v>835</v>
      </c>
      <c r="B358" s="16">
        <v>0</v>
      </c>
    </row>
    <row r="359" s="11" customFormat="1" ht="12" customHeight="1" spans="1:2">
      <c r="A359" s="14" t="s">
        <v>836</v>
      </c>
      <c r="B359" s="16">
        <v>0</v>
      </c>
    </row>
    <row r="360" s="11" customFormat="1" ht="12" customHeight="1" spans="1:2">
      <c r="A360" s="14" t="s">
        <v>1015</v>
      </c>
      <c r="B360" s="16">
        <v>0</v>
      </c>
    </row>
    <row r="361" s="11" customFormat="1" ht="12" customHeight="1" spans="1:2">
      <c r="A361" s="14" t="s">
        <v>1016</v>
      </c>
      <c r="B361" s="16">
        <v>0</v>
      </c>
    </row>
    <row r="362" s="11" customFormat="1" ht="12" customHeight="1" spans="1:2">
      <c r="A362" s="14" t="s">
        <v>1017</v>
      </c>
      <c r="B362" s="16">
        <v>0</v>
      </c>
    </row>
    <row r="363" s="11" customFormat="1" ht="12" customHeight="1" spans="1:2">
      <c r="A363" s="14" t="s">
        <v>870</v>
      </c>
      <c r="B363" s="16">
        <v>0</v>
      </c>
    </row>
    <row r="364" s="11" customFormat="1" ht="12" customHeight="1" spans="1:2">
      <c r="A364" s="14" t="s">
        <v>843</v>
      </c>
      <c r="B364" s="16">
        <v>0</v>
      </c>
    </row>
    <row r="365" s="11" customFormat="1" ht="12" customHeight="1" spans="1:2">
      <c r="A365" s="14" t="s">
        <v>1018</v>
      </c>
      <c r="B365" s="16">
        <v>0</v>
      </c>
    </row>
    <row r="366" s="11" customFormat="1" ht="12" customHeight="1" spans="1:2">
      <c r="A366" s="14" t="s">
        <v>669</v>
      </c>
      <c r="B366" s="16">
        <v>0</v>
      </c>
    </row>
    <row r="367" s="11" customFormat="1" ht="12" customHeight="1" spans="1:2">
      <c r="A367" s="14" t="s">
        <v>834</v>
      </c>
      <c r="B367" s="16">
        <v>0</v>
      </c>
    </row>
    <row r="368" s="11" customFormat="1" ht="12" customHeight="1" spans="1:2">
      <c r="A368" s="14" t="s">
        <v>835</v>
      </c>
      <c r="B368" s="16">
        <v>0</v>
      </c>
    </row>
    <row r="369" s="11" customFormat="1" ht="12" customHeight="1" spans="1:2">
      <c r="A369" s="14" t="s">
        <v>836</v>
      </c>
      <c r="B369" s="16">
        <v>0</v>
      </c>
    </row>
    <row r="370" s="11" customFormat="1" ht="12" customHeight="1" spans="1:2">
      <c r="A370" s="14" t="s">
        <v>1019</v>
      </c>
      <c r="B370" s="16">
        <v>0</v>
      </c>
    </row>
    <row r="371" s="11" customFormat="1" ht="12" customHeight="1" spans="1:2">
      <c r="A371" s="14" t="s">
        <v>1020</v>
      </c>
      <c r="B371" s="16">
        <v>0</v>
      </c>
    </row>
    <row r="372" s="11" customFormat="1" ht="12" customHeight="1" spans="1:2">
      <c r="A372" s="14" t="s">
        <v>843</v>
      </c>
      <c r="B372" s="16">
        <v>0</v>
      </c>
    </row>
    <row r="373" s="11" customFormat="1" ht="12" customHeight="1" spans="1:2">
      <c r="A373" s="14" t="s">
        <v>1021</v>
      </c>
      <c r="B373" s="16">
        <v>0</v>
      </c>
    </row>
    <row r="374" s="11" customFormat="1" ht="12" customHeight="1" spans="1:2">
      <c r="A374" s="14" t="s">
        <v>670</v>
      </c>
      <c r="B374" s="16">
        <v>0</v>
      </c>
    </row>
    <row r="375" s="11" customFormat="1" ht="12" customHeight="1" spans="1:2">
      <c r="A375" s="14" t="s">
        <v>834</v>
      </c>
      <c r="B375" s="16">
        <v>0</v>
      </c>
    </row>
    <row r="376" s="11" customFormat="1" ht="12" customHeight="1" spans="1:2">
      <c r="A376" s="14" t="s">
        <v>835</v>
      </c>
      <c r="B376" s="16">
        <v>0</v>
      </c>
    </row>
    <row r="377" s="11" customFormat="1" ht="12" customHeight="1" spans="1:2">
      <c r="A377" s="14" t="s">
        <v>870</v>
      </c>
      <c r="B377" s="16">
        <v>0</v>
      </c>
    </row>
    <row r="378" s="11" customFormat="1" ht="12" customHeight="1" spans="1:2">
      <c r="A378" s="14" t="s">
        <v>1022</v>
      </c>
      <c r="B378" s="16">
        <v>0</v>
      </c>
    </row>
    <row r="379" s="11" customFormat="1" ht="12" customHeight="1" spans="1:2">
      <c r="A379" s="14" t="s">
        <v>1023</v>
      </c>
      <c r="B379" s="16">
        <v>0</v>
      </c>
    </row>
    <row r="380" s="11" customFormat="1" ht="12" customHeight="1" spans="1:2">
      <c r="A380" s="14" t="s">
        <v>1024</v>
      </c>
      <c r="B380" s="16">
        <v>0</v>
      </c>
    </row>
    <row r="381" s="11" customFormat="1" ht="12" customHeight="1" spans="1:2">
      <c r="A381" s="14" t="s">
        <v>1025</v>
      </c>
      <c r="B381" s="16">
        <v>0</v>
      </c>
    </row>
    <row r="382" s="11" customFormat="1" ht="12" customHeight="1" spans="1:2">
      <c r="A382" s="14" t="s">
        <v>1026</v>
      </c>
      <c r="B382" s="16">
        <v>0</v>
      </c>
    </row>
    <row r="383" s="11" customFormat="1" ht="12" customHeight="1" spans="1:2">
      <c r="A383" s="14" t="s">
        <v>672</v>
      </c>
      <c r="B383" s="16">
        <v>105922</v>
      </c>
    </row>
    <row r="384" s="11" customFormat="1" ht="12" customHeight="1" spans="1:2">
      <c r="A384" s="14" t="s">
        <v>673</v>
      </c>
      <c r="B384" s="16">
        <v>1365</v>
      </c>
    </row>
    <row r="385" s="11" customFormat="1" ht="12" customHeight="1" spans="1:2">
      <c r="A385" s="14" t="s">
        <v>834</v>
      </c>
      <c r="B385" s="16">
        <v>950</v>
      </c>
    </row>
    <row r="386" s="11" customFormat="1" ht="12" customHeight="1" spans="1:2">
      <c r="A386" s="14" t="s">
        <v>835</v>
      </c>
      <c r="B386" s="16">
        <v>65</v>
      </c>
    </row>
    <row r="387" s="11" customFormat="1" ht="12" customHeight="1" spans="1:2">
      <c r="A387" s="14" t="s">
        <v>836</v>
      </c>
      <c r="B387" s="16">
        <v>0</v>
      </c>
    </row>
    <row r="388" s="11" customFormat="1" ht="12" customHeight="1" spans="1:2">
      <c r="A388" s="14" t="s">
        <v>1027</v>
      </c>
      <c r="B388" s="16">
        <v>350</v>
      </c>
    </row>
    <row r="389" s="11" customFormat="1" ht="12" customHeight="1" spans="1:2">
      <c r="A389" s="14" t="s">
        <v>674</v>
      </c>
      <c r="B389" s="16">
        <v>93404</v>
      </c>
    </row>
    <row r="390" s="11" customFormat="1" ht="12" customHeight="1" spans="1:2">
      <c r="A390" s="14" t="s">
        <v>1028</v>
      </c>
      <c r="B390" s="16">
        <v>2365</v>
      </c>
    </row>
    <row r="391" s="11" customFormat="1" ht="12" customHeight="1" spans="1:2">
      <c r="A391" s="14" t="s">
        <v>1029</v>
      </c>
      <c r="B391" s="16">
        <v>43464</v>
      </c>
    </row>
    <row r="392" s="11" customFormat="1" ht="12" customHeight="1" spans="1:2">
      <c r="A392" s="14" t="s">
        <v>1030</v>
      </c>
      <c r="B392" s="16">
        <v>30412</v>
      </c>
    </row>
    <row r="393" s="11" customFormat="1" ht="12" customHeight="1" spans="1:2">
      <c r="A393" s="14" t="s">
        <v>1031</v>
      </c>
      <c r="B393" s="16">
        <v>12075</v>
      </c>
    </row>
    <row r="394" s="11" customFormat="1" ht="12" customHeight="1" spans="1:2">
      <c r="A394" s="14" t="s">
        <v>1032</v>
      </c>
      <c r="B394" s="16">
        <v>14</v>
      </c>
    </row>
    <row r="395" s="11" customFormat="1" ht="12" customHeight="1" spans="1:2">
      <c r="A395" s="14" t="s">
        <v>1033</v>
      </c>
      <c r="B395" s="16">
        <v>5074</v>
      </c>
    </row>
    <row r="396" s="11" customFormat="1" ht="12" customHeight="1" spans="1:2">
      <c r="A396" s="14" t="s">
        <v>675</v>
      </c>
      <c r="B396" s="16">
        <v>6115</v>
      </c>
    </row>
    <row r="397" s="11" customFormat="1" ht="12" customHeight="1" spans="1:2">
      <c r="A397" s="14" t="s">
        <v>1034</v>
      </c>
      <c r="B397" s="16">
        <v>0</v>
      </c>
    </row>
    <row r="398" s="11" customFormat="1" ht="12" customHeight="1" spans="1:2">
      <c r="A398" s="14" t="s">
        <v>1035</v>
      </c>
      <c r="B398" s="16">
        <v>6115</v>
      </c>
    </row>
    <row r="399" s="11" customFormat="1" ht="12" customHeight="1" spans="1:2">
      <c r="A399" s="14" t="s">
        <v>1036</v>
      </c>
      <c r="B399" s="16">
        <v>0</v>
      </c>
    </row>
    <row r="400" s="11" customFormat="1" ht="12" customHeight="1" spans="1:2">
      <c r="A400" s="14" t="s">
        <v>1037</v>
      </c>
      <c r="B400" s="16">
        <v>0</v>
      </c>
    </row>
    <row r="401" s="11" customFormat="1" ht="12" customHeight="1" spans="1:2">
      <c r="A401" s="14" t="s">
        <v>1038</v>
      </c>
      <c r="B401" s="16">
        <v>0</v>
      </c>
    </row>
    <row r="402" s="11" customFormat="1" ht="12" customHeight="1" spans="1:2">
      <c r="A402" s="14" t="s">
        <v>676</v>
      </c>
      <c r="B402" s="16">
        <v>0</v>
      </c>
    </row>
    <row r="403" s="11" customFormat="1" ht="12" customHeight="1" spans="1:2">
      <c r="A403" s="14" t="s">
        <v>1039</v>
      </c>
      <c r="B403" s="16">
        <v>0</v>
      </c>
    </row>
    <row r="404" s="11" customFormat="1" ht="12" customHeight="1" spans="1:2">
      <c r="A404" s="14" t="s">
        <v>1040</v>
      </c>
      <c r="B404" s="16">
        <v>0</v>
      </c>
    </row>
    <row r="405" s="11" customFormat="1" ht="12" customHeight="1" spans="1:2">
      <c r="A405" s="14" t="s">
        <v>1041</v>
      </c>
      <c r="B405" s="16">
        <v>0</v>
      </c>
    </row>
    <row r="406" s="11" customFormat="1" ht="12" customHeight="1" spans="1:2">
      <c r="A406" s="14" t="s">
        <v>1042</v>
      </c>
      <c r="B406" s="16">
        <v>0</v>
      </c>
    </row>
    <row r="407" s="11" customFormat="1" ht="12" customHeight="1" spans="1:2">
      <c r="A407" s="14" t="s">
        <v>1043</v>
      </c>
      <c r="B407" s="16">
        <v>0</v>
      </c>
    </row>
    <row r="408" s="11" customFormat="1" ht="12" customHeight="1" spans="1:2">
      <c r="A408" s="14" t="s">
        <v>677</v>
      </c>
      <c r="B408" s="16">
        <v>0</v>
      </c>
    </row>
    <row r="409" s="11" customFormat="1" ht="12" customHeight="1" spans="1:2">
      <c r="A409" s="14" t="s">
        <v>1044</v>
      </c>
      <c r="B409" s="16">
        <v>0</v>
      </c>
    </row>
    <row r="410" s="11" customFormat="1" ht="12" customHeight="1" spans="1:2">
      <c r="A410" s="14" t="s">
        <v>1045</v>
      </c>
      <c r="B410" s="16">
        <v>0</v>
      </c>
    </row>
    <row r="411" s="11" customFormat="1" ht="12" customHeight="1" spans="1:2">
      <c r="A411" s="14" t="s">
        <v>1046</v>
      </c>
      <c r="B411" s="16">
        <v>0</v>
      </c>
    </row>
    <row r="412" s="11" customFormat="1" ht="12" customHeight="1" spans="1:2">
      <c r="A412" s="14" t="s">
        <v>678</v>
      </c>
      <c r="B412" s="16">
        <v>0</v>
      </c>
    </row>
    <row r="413" s="11" customFormat="1" ht="12" customHeight="1" spans="1:2">
      <c r="A413" s="14" t="s">
        <v>1047</v>
      </c>
      <c r="B413" s="16">
        <v>0</v>
      </c>
    </row>
    <row r="414" s="11" customFormat="1" ht="12" customHeight="1" spans="1:2">
      <c r="A414" s="14" t="s">
        <v>1048</v>
      </c>
      <c r="B414" s="16">
        <v>0</v>
      </c>
    </row>
    <row r="415" s="11" customFormat="1" ht="12" customHeight="1" spans="1:2">
      <c r="A415" s="14" t="s">
        <v>1049</v>
      </c>
      <c r="B415" s="16">
        <v>0</v>
      </c>
    </row>
    <row r="416" s="11" customFormat="1" ht="12" customHeight="1" spans="1:2">
      <c r="A416" s="14" t="s">
        <v>679</v>
      </c>
      <c r="B416" s="16">
        <v>450</v>
      </c>
    </row>
    <row r="417" s="11" customFormat="1" ht="12" customHeight="1" spans="1:2">
      <c r="A417" s="14" t="s">
        <v>1050</v>
      </c>
      <c r="B417" s="16">
        <v>450</v>
      </c>
    </row>
    <row r="418" s="11" customFormat="1" ht="12" customHeight="1" spans="1:2">
      <c r="A418" s="14" t="s">
        <v>1051</v>
      </c>
      <c r="B418" s="16">
        <v>0</v>
      </c>
    </row>
    <row r="419" s="11" customFormat="1" ht="12" customHeight="1" spans="1:2">
      <c r="A419" s="14" t="s">
        <v>1052</v>
      </c>
      <c r="B419" s="16">
        <v>0</v>
      </c>
    </row>
    <row r="420" s="11" customFormat="1" ht="12" customHeight="1" spans="1:2">
      <c r="A420" s="14" t="s">
        <v>680</v>
      </c>
      <c r="B420" s="16">
        <v>610</v>
      </c>
    </row>
    <row r="421" s="11" customFormat="1" ht="12" customHeight="1" spans="1:2">
      <c r="A421" s="14" t="s">
        <v>1053</v>
      </c>
      <c r="B421" s="16">
        <v>350</v>
      </c>
    </row>
    <row r="422" s="11" customFormat="1" ht="12" customHeight="1" spans="1:2">
      <c r="A422" s="14" t="s">
        <v>1054</v>
      </c>
      <c r="B422" s="16">
        <v>260</v>
      </c>
    </row>
    <row r="423" s="11" customFormat="1" ht="12" customHeight="1" spans="1:2">
      <c r="A423" s="14" t="s">
        <v>1055</v>
      </c>
      <c r="B423" s="16">
        <v>0</v>
      </c>
    </row>
    <row r="424" s="11" customFormat="1" ht="12" customHeight="1" spans="1:2">
      <c r="A424" s="14" t="s">
        <v>1056</v>
      </c>
      <c r="B424" s="16">
        <v>0</v>
      </c>
    </row>
    <row r="425" s="11" customFormat="1" ht="12" customHeight="1" spans="1:2">
      <c r="A425" s="14" t="s">
        <v>1057</v>
      </c>
      <c r="B425" s="16">
        <v>0</v>
      </c>
    </row>
    <row r="426" s="11" customFormat="1" ht="12" customHeight="1" spans="1:2">
      <c r="A426" s="14" t="s">
        <v>681</v>
      </c>
      <c r="B426" s="16">
        <v>3180</v>
      </c>
    </row>
    <row r="427" s="11" customFormat="1" ht="12" customHeight="1" spans="1:2">
      <c r="A427" s="14" t="s">
        <v>1058</v>
      </c>
      <c r="B427" s="16">
        <v>0</v>
      </c>
    </row>
    <row r="428" s="11" customFormat="1" ht="12" customHeight="1" spans="1:2">
      <c r="A428" s="14" t="s">
        <v>1059</v>
      </c>
      <c r="B428" s="16">
        <v>0</v>
      </c>
    </row>
    <row r="429" s="11" customFormat="1" ht="12" customHeight="1" spans="1:2">
      <c r="A429" s="14" t="s">
        <v>1060</v>
      </c>
      <c r="B429" s="16">
        <v>0</v>
      </c>
    </row>
    <row r="430" s="11" customFormat="1" ht="12" customHeight="1" spans="1:2">
      <c r="A430" s="14" t="s">
        <v>1061</v>
      </c>
      <c r="B430" s="16">
        <v>0</v>
      </c>
    </row>
    <row r="431" s="11" customFormat="1" ht="12" customHeight="1" spans="1:2">
      <c r="A431" s="14" t="s">
        <v>1062</v>
      </c>
      <c r="B431" s="16">
        <v>0</v>
      </c>
    </row>
    <row r="432" s="11" customFormat="1" ht="12" customHeight="1" spans="1:2">
      <c r="A432" s="14" t="s">
        <v>1063</v>
      </c>
      <c r="B432" s="16">
        <v>3180</v>
      </c>
    </row>
    <row r="433" s="11" customFormat="1" ht="12" customHeight="1" spans="1:2">
      <c r="A433" s="14" t="s">
        <v>1064</v>
      </c>
      <c r="B433" s="16">
        <v>798</v>
      </c>
    </row>
    <row r="434" s="11" customFormat="1" ht="12" customHeight="1" spans="1:2">
      <c r="A434" s="14" t="s">
        <v>1065</v>
      </c>
      <c r="B434" s="16">
        <v>798</v>
      </c>
    </row>
    <row r="435" s="11" customFormat="1" ht="12" customHeight="1" spans="1:2">
      <c r="A435" s="14" t="s">
        <v>683</v>
      </c>
      <c r="B435" s="16">
        <v>8065</v>
      </c>
    </row>
    <row r="436" s="11" customFormat="1" ht="12" customHeight="1" spans="1:2">
      <c r="A436" s="14" t="s">
        <v>684</v>
      </c>
      <c r="B436" s="16">
        <v>450</v>
      </c>
    </row>
    <row r="437" s="11" customFormat="1" ht="12" customHeight="1" spans="1:2">
      <c r="A437" s="14" t="s">
        <v>834</v>
      </c>
      <c r="B437" s="16">
        <v>180</v>
      </c>
    </row>
    <row r="438" s="11" customFormat="1" ht="12" customHeight="1" spans="1:2">
      <c r="A438" s="14" t="s">
        <v>835</v>
      </c>
      <c r="B438" s="16">
        <v>120</v>
      </c>
    </row>
    <row r="439" s="11" customFormat="1" ht="12" customHeight="1" spans="1:2">
      <c r="A439" s="14" t="s">
        <v>836</v>
      </c>
      <c r="B439" s="16">
        <v>0</v>
      </c>
    </row>
    <row r="440" s="11" customFormat="1" ht="12" customHeight="1" spans="1:2">
      <c r="A440" s="14" t="s">
        <v>1066</v>
      </c>
      <c r="B440" s="16">
        <v>150</v>
      </c>
    </row>
    <row r="441" s="11" customFormat="1" ht="12" customHeight="1" spans="1:2">
      <c r="A441" s="14" t="s">
        <v>685</v>
      </c>
      <c r="B441" s="16">
        <v>270</v>
      </c>
    </row>
    <row r="442" s="11" customFormat="1" ht="12" customHeight="1" spans="1:2">
      <c r="A442" s="14" t="s">
        <v>1067</v>
      </c>
      <c r="B442" s="16">
        <v>270</v>
      </c>
    </row>
    <row r="443" s="11" customFormat="1" ht="12" customHeight="1" spans="1:2">
      <c r="A443" s="14" t="s">
        <v>1068</v>
      </c>
      <c r="B443" s="16">
        <v>0</v>
      </c>
    </row>
    <row r="444" s="11" customFormat="1" ht="12" customHeight="1" spans="1:2">
      <c r="A444" s="14" t="s">
        <v>1069</v>
      </c>
      <c r="B444" s="16">
        <v>0</v>
      </c>
    </row>
    <row r="445" s="11" customFormat="1" ht="12" customHeight="1" spans="1:2">
      <c r="A445" s="14" t="s">
        <v>1070</v>
      </c>
      <c r="B445" s="16">
        <v>0</v>
      </c>
    </row>
    <row r="446" s="11" customFormat="1" ht="12" customHeight="1" spans="1:2">
      <c r="A446" s="14" t="s">
        <v>1071</v>
      </c>
      <c r="B446" s="16">
        <v>0</v>
      </c>
    </row>
    <row r="447" s="11" customFormat="1" ht="12" customHeight="1" spans="1:2">
      <c r="A447" s="14" t="s">
        <v>1072</v>
      </c>
      <c r="B447" s="16">
        <v>0</v>
      </c>
    </row>
    <row r="448" s="11" customFormat="1" ht="12" customHeight="1" spans="1:2">
      <c r="A448" s="14" t="s">
        <v>1073</v>
      </c>
      <c r="B448" s="16">
        <v>0</v>
      </c>
    </row>
    <row r="449" s="11" customFormat="1" ht="12" customHeight="1" spans="1:2">
      <c r="A449" s="14" t="s">
        <v>1074</v>
      </c>
      <c r="B449" s="16">
        <v>0</v>
      </c>
    </row>
    <row r="450" s="11" customFormat="1" ht="12" customHeight="1" spans="1:2">
      <c r="A450" s="14" t="s">
        <v>686</v>
      </c>
      <c r="B450" s="16">
        <v>4865</v>
      </c>
    </row>
    <row r="451" s="11" customFormat="1" ht="12" customHeight="1" spans="1:2">
      <c r="A451" s="14" t="s">
        <v>1067</v>
      </c>
      <c r="B451" s="16">
        <v>0</v>
      </c>
    </row>
    <row r="452" s="11" customFormat="1" ht="12" customHeight="1" spans="1:2">
      <c r="A452" s="14" t="s">
        <v>1075</v>
      </c>
      <c r="B452" s="16">
        <v>1190</v>
      </c>
    </row>
    <row r="453" s="11" customFormat="1" ht="12" customHeight="1" spans="1:2">
      <c r="A453" s="14" t="s">
        <v>1076</v>
      </c>
      <c r="B453" s="16">
        <v>0</v>
      </c>
    </row>
    <row r="454" s="11" customFormat="1" ht="12" customHeight="1" spans="1:2">
      <c r="A454" s="14" t="s">
        <v>1077</v>
      </c>
      <c r="B454" s="16">
        <v>0</v>
      </c>
    </row>
    <row r="455" s="11" customFormat="1" ht="12" customHeight="1" spans="1:2">
      <c r="A455" s="14" t="s">
        <v>1078</v>
      </c>
      <c r="B455" s="16">
        <v>3675</v>
      </c>
    </row>
    <row r="456" s="11" customFormat="1" ht="12" customHeight="1" spans="1:2">
      <c r="A456" s="14" t="s">
        <v>687</v>
      </c>
      <c r="B456" s="16">
        <v>690</v>
      </c>
    </row>
    <row r="457" s="11" customFormat="1" ht="12" customHeight="1" spans="1:2">
      <c r="A457" s="14" t="s">
        <v>1067</v>
      </c>
      <c r="B457" s="16">
        <v>0</v>
      </c>
    </row>
    <row r="458" s="11" customFormat="1" ht="12" customHeight="1" spans="1:2">
      <c r="A458" s="14" t="s">
        <v>1079</v>
      </c>
      <c r="B458" s="16">
        <v>0</v>
      </c>
    </row>
    <row r="459" s="11" customFormat="1" ht="12" customHeight="1" spans="1:2">
      <c r="A459" s="14" t="s">
        <v>1080</v>
      </c>
      <c r="B459" s="16">
        <v>0</v>
      </c>
    </row>
    <row r="460" s="11" customFormat="1" ht="12" customHeight="1" spans="1:2">
      <c r="A460" s="14" t="s">
        <v>1081</v>
      </c>
      <c r="B460" s="16">
        <v>690</v>
      </c>
    </row>
    <row r="461" s="11" customFormat="1" ht="12" customHeight="1" spans="1:2">
      <c r="A461" s="14" t="s">
        <v>688</v>
      </c>
      <c r="B461" s="16">
        <v>40</v>
      </c>
    </row>
    <row r="462" s="11" customFormat="1" ht="12" customHeight="1" spans="1:2">
      <c r="A462" s="14" t="s">
        <v>1067</v>
      </c>
      <c r="B462" s="16">
        <v>0</v>
      </c>
    </row>
    <row r="463" s="11" customFormat="1" ht="12" customHeight="1" spans="1:2">
      <c r="A463" s="14" t="s">
        <v>1082</v>
      </c>
      <c r="B463" s="16">
        <v>0</v>
      </c>
    </row>
    <row r="464" s="11" customFormat="1" ht="12" customHeight="1" spans="1:2">
      <c r="A464" s="14" t="s">
        <v>1083</v>
      </c>
      <c r="B464" s="16">
        <v>0</v>
      </c>
    </row>
    <row r="465" s="11" customFormat="1" ht="12" customHeight="1" spans="1:2">
      <c r="A465" s="14" t="s">
        <v>1084</v>
      </c>
      <c r="B465" s="16">
        <v>40</v>
      </c>
    </row>
    <row r="466" s="11" customFormat="1" ht="12" customHeight="1" spans="1:2">
      <c r="A466" s="14" t="s">
        <v>689</v>
      </c>
      <c r="B466" s="16">
        <v>0</v>
      </c>
    </row>
    <row r="467" s="11" customFormat="1" ht="12" customHeight="1" spans="1:2">
      <c r="A467" s="14" t="s">
        <v>1085</v>
      </c>
      <c r="B467" s="16">
        <v>0</v>
      </c>
    </row>
    <row r="468" s="11" customFormat="1" ht="12" customHeight="1" spans="1:2">
      <c r="A468" s="14" t="s">
        <v>1086</v>
      </c>
      <c r="B468" s="16">
        <v>0</v>
      </c>
    </row>
    <row r="469" s="11" customFormat="1" ht="12" customHeight="1" spans="1:2">
      <c r="A469" s="14" t="s">
        <v>1087</v>
      </c>
      <c r="B469" s="16">
        <v>0</v>
      </c>
    </row>
    <row r="470" s="11" customFormat="1" ht="12" customHeight="1" spans="1:2">
      <c r="A470" s="14" t="s">
        <v>1088</v>
      </c>
      <c r="B470" s="16">
        <v>0</v>
      </c>
    </row>
    <row r="471" s="11" customFormat="1" ht="12" customHeight="1" spans="1:2">
      <c r="A471" s="14" t="s">
        <v>690</v>
      </c>
      <c r="B471" s="16">
        <v>315</v>
      </c>
    </row>
    <row r="472" s="11" customFormat="1" ht="12" customHeight="1" spans="1:2">
      <c r="A472" s="14" t="s">
        <v>1067</v>
      </c>
      <c r="B472" s="16">
        <v>200</v>
      </c>
    </row>
    <row r="473" s="11" customFormat="1" ht="12" customHeight="1" spans="1:2">
      <c r="A473" s="14" t="s">
        <v>1089</v>
      </c>
      <c r="B473" s="16">
        <v>115</v>
      </c>
    </row>
    <row r="474" s="11" customFormat="1" ht="12" customHeight="1" spans="1:2">
      <c r="A474" s="14" t="s">
        <v>1090</v>
      </c>
      <c r="B474" s="16">
        <v>0</v>
      </c>
    </row>
    <row r="475" s="11" customFormat="1" ht="12" customHeight="1" spans="1:2">
      <c r="A475" s="14" t="s">
        <v>1091</v>
      </c>
      <c r="B475" s="16">
        <v>0</v>
      </c>
    </row>
    <row r="476" s="11" customFormat="1" ht="12" customHeight="1" spans="1:2">
      <c r="A476" s="14" t="s">
        <v>1092</v>
      </c>
      <c r="B476" s="16">
        <v>0</v>
      </c>
    </row>
    <row r="477" s="11" customFormat="1" ht="12" customHeight="1" spans="1:2">
      <c r="A477" s="14" t="s">
        <v>1093</v>
      </c>
      <c r="B477" s="16">
        <v>0</v>
      </c>
    </row>
    <row r="478" s="11" customFormat="1" ht="12" customHeight="1" spans="1:2">
      <c r="A478" s="14" t="s">
        <v>691</v>
      </c>
      <c r="B478" s="16">
        <v>0</v>
      </c>
    </row>
    <row r="479" s="11" customFormat="1" ht="12" customHeight="1" spans="1:2">
      <c r="A479" s="14" t="s">
        <v>1094</v>
      </c>
      <c r="B479" s="16">
        <v>0</v>
      </c>
    </row>
    <row r="480" s="11" customFormat="1" ht="12" customHeight="1" spans="1:2">
      <c r="A480" s="14" t="s">
        <v>1095</v>
      </c>
      <c r="B480" s="16">
        <v>0</v>
      </c>
    </row>
    <row r="481" s="11" customFormat="1" ht="12" customHeight="1" spans="1:2">
      <c r="A481" s="14" t="s">
        <v>1096</v>
      </c>
      <c r="B481" s="16">
        <v>0</v>
      </c>
    </row>
    <row r="482" s="11" customFormat="1" ht="12" customHeight="1" spans="1:2">
      <c r="A482" s="14" t="s">
        <v>692</v>
      </c>
      <c r="B482" s="16">
        <v>435</v>
      </c>
    </row>
    <row r="483" s="11" customFormat="1" ht="12" customHeight="1" spans="1:2">
      <c r="A483" s="14" t="s">
        <v>1097</v>
      </c>
      <c r="B483" s="16">
        <v>20</v>
      </c>
    </row>
    <row r="484" s="11" customFormat="1" ht="12" customHeight="1" spans="1:2">
      <c r="A484" s="14" t="s">
        <v>1098</v>
      </c>
      <c r="B484" s="16">
        <v>415</v>
      </c>
    </row>
    <row r="485" s="11" customFormat="1" ht="12" customHeight="1" spans="1:2">
      <c r="A485" s="14" t="s">
        <v>1099</v>
      </c>
      <c r="B485" s="16">
        <v>0</v>
      </c>
    </row>
    <row r="486" s="11" customFormat="1" ht="12" customHeight="1" spans="1:2">
      <c r="A486" s="14" t="s">
        <v>1100</v>
      </c>
      <c r="B486" s="16">
        <v>1000</v>
      </c>
    </row>
    <row r="487" s="11" customFormat="1" ht="12" customHeight="1" spans="1:2">
      <c r="A487" s="14" t="s">
        <v>1101</v>
      </c>
      <c r="B487" s="16">
        <v>0</v>
      </c>
    </row>
    <row r="488" s="11" customFormat="1" ht="12" customHeight="1" spans="1:2">
      <c r="A488" s="14" t="s">
        <v>1102</v>
      </c>
      <c r="B488" s="16">
        <v>0</v>
      </c>
    </row>
    <row r="489" s="11" customFormat="1" ht="12" customHeight="1" spans="1:2">
      <c r="A489" s="14" t="s">
        <v>1103</v>
      </c>
      <c r="B489" s="16">
        <v>0</v>
      </c>
    </row>
    <row r="490" s="11" customFormat="1" ht="12" customHeight="1" spans="1:2">
      <c r="A490" s="14" t="s">
        <v>1104</v>
      </c>
      <c r="B490" s="16">
        <v>1000</v>
      </c>
    </row>
    <row r="491" s="11" customFormat="1" ht="12" customHeight="1" spans="1:2">
      <c r="A491" s="14" t="s">
        <v>694</v>
      </c>
      <c r="B491" s="16">
        <v>4830</v>
      </c>
    </row>
    <row r="492" s="11" customFormat="1" ht="12" customHeight="1" spans="1:2">
      <c r="A492" s="14" t="s">
        <v>695</v>
      </c>
      <c r="B492" s="16">
        <v>2004</v>
      </c>
    </row>
    <row r="493" s="11" customFormat="1" ht="12" customHeight="1" spans="1:2">
      <c r="A493" s="14" t="s">
        <v>834</v>
      </c>
      <c r="B493" s="16">
        <v>700</v>
      </c>
    </row>
    <row r="494" s="11" customFormat="1" ht="12" customHeight="1" spans="1:2">
      <c r="A494" s="14" t="s">
        <v>835</v>
      </c>
      <c r="B494" s="16">
        <v>95</v>
      </c>
    </row>
    <row r="495" s="11" customFormat="1" ht="12" customHeight="1" spans="1:2">
      <c r="A495" s="14" t="s">
        <v>836</v>
      </c>
      <c r="B495" s="16">
        <v>0</v>
      </c>
    </row>
    <row r="496" s="11" customFormat="1" ht="12" customHeight="1" spans="1:2">
      <c r="A496" s="14" t="s">
        <v>1105</v>
      </c>
      <c r="B496" s="16">
        <v>60</v>
      </c>
    </row>
    <row r="497" s="11" customFormat="1" ht="12" customHeight="1" spans="1:2">
      <c r="A497" s="14" t="s">
        <v>1106</v>
      </c>
      <c r="B497" s="16">
        <v>0</v>
      </c>
    </row>
    <row r="498" s="11" customFormat="1" ht="12" customHeight="1" spans="1:2">
      <c r="A498" s="14" t="s">
        <v>1107</v>
      </c>
      <c r="B498" s="16">
        <v>0</v>
      </c>
    </row>
    <row r="499" s="11" customFormat="1" ht="12" customHeight="1" spans="1:2">
      <c r="A499" s="14" t="s">
        <v>1108</v>
      </c>
      <c r="B499" s="16">
        <v>212</v>
      </c>
    </row>
    <row r="500" s="11" customFormat="1" ht="12" customHeight="1" spans="1:2">
      <c r="A500" s="14" t="s">
        <v>1109</v>
      </c>
      <c r="B500" s="16">
        <v>96</v>
      </c>
    </row>
    <row r="501" s="11" customFormat="1" ht="12" customHeight="1" spans="1:2">
      <c r="A501" s="14" t="s">
        <v>1110</v>
      </c>
      <c r="B501" s="16">
        <v>0</v>
      </c>
    </row>
    <row r="502" s="11" customFormat="1" ht="12" customHeight="1" spans="1:2">
      <c r="A502" s="14" t="s">
        <v>1111</v>
      </c>
      <c r="B502" s="16">
        <v>0</v>
      </c>
    </row>
    <row r="503" s="11" customFormat="1" ht="12" customHeight="1" spans="1:2">
      <c r="A503" s="14" t="s">
        <v>1112</v>
      </c>
      <c r="B503" s="16">
        <v>0</v>
      </c>
    </row>
    <row r="504" s="11" customFormat="1" ht="12" customHeight="1" spans="1:2">
      <c r="A504" s="14" t="s">
        <v>1113</v>
      </c>
      <c r="B504" s="16">
        <v>0</v>
      </c>
    </row>
    <row r="505" s="11" customFormat="1" ht="12" customHeight="1" spans="1:2">
      <c r="A505" s="14" t="s">
        <v>1114</v>
      </c>
      <c r="B505" s="16">
        <v>820</v>
      </c>
    </row>
    <row r="506" s="11" customFormat="1" ht="12" customHeight="1" spans="1:2">
      <c r="A506" s="14" t="s">
        <v>1115</v>
      </c>
      <c r="B506" s="16">
        <v>0</v>
      </c>
    </row>
    <row r="507" s="11" customFormat="1" ht="12" customHeight="1" spans="1:2">
      <c r="A507" s="14" t="s">
        <v>1116</v>
      </c>
      <c r="B507" s="16">
        <v>21</v>
      </c>
    </row>
    <row r="508" s="11" customFormat="1" ht="12" customHeight="1" spans="1:2">
      <c r="A508" s="14" t="s">
        <v>696</v>
      </c>
      <c r="B508" s="16">
        <v>1963</v>
      </c>
    </row>
    <row r="509" s="11" customFormat="1" ht="12" customHeight="1" spans="1:2">
      <c r="A509" s="14" t="s">
        <v>834</v>
      </c>
      <c r="B509" s="16">
        <v>570</v>
      </c>
    </row>
    <row r="510" s="11" customFormat="1" ht="12" customHeight="1" spans="1:2">
      <c r="A510" s="14" t="s">
        <v>835</v>
      </c>
      <c r="B510" s="16">
        <v>103</v>
      </c>
    </row>
    <row r="511" s="11" customFormat="1" ht="12" customHeight="1" spans="1:2">
      <c r="A511" s="14" t="s">
        <v>836</v>
      </c>
      <c r="B511" s="16">
        <v>0</v>
      </c>
    </row>
    <row r="512" s="11" customFormat="1" ht="12" customHeight="1" spans="1:2">
      <c r="A512" s="14" t="s">
        <v>1117</v>
      </c>
      <c r="B512" s="16">
        <v>290</v>
      </c>
    </row>
    <row r="513" s="11" customFormat="1" ht="12" customHeight="1" spans="1:2">
      <c r="A513" s="14" t="s">
        <v>1118</v>
      </c>
      <c r="B513" s="16">
        <v>1000</v>
      </c>
    </row>
    <row r="514" s="11" customFormat="1" ht="12" customHeight="1" spans="1:2">
      <c r="A514" s="14" t="s">
        <v>1119</v>
      </c>
      <c r="B514" s="16">
        <v>0</v>
      </c>
    </row>
    <row r="515" s="11" customFormat="1" ht="12" customHeight="1" spans="1:2">
      <c r="A515" s="14" t="s">
        <v>1120</v>
      </c>
      <c r="B515" s="16">
        <v>0</v>
      </c>
    </row>
    <row r="516" s="11" customFormat="1" ht="12" customHeight="1" spans="1:2">
      <c r="A516" s="14" t="s">
        <v>697</v>
      </c>
      <c r="B516" s="16">
        <v>0</v>
      </c>
    </row>
    <row r="517" s="11" customFormat="1" ht="12" customHeight="1" spans="1:2">
      <c r="A517" s="14" t="s">
        <v>834</v>
      </c>
      <c r="B517" s="16">
        <v>0</v>
      </c>
    </row>
    <row r="518" s="11" customFormat="1" ht="12" customHeight="1" spans="1:2">
      <c r="A518" s="14" t="s">
        <v>835</v>
      </c>
      <c r="B518" s="16">
        <v>0</v>
      </c>
    </row>
    <row r="519" s="11" customFormat="1" ht="12" customHeight="1" spans="1:2">
      <c r="A519" s="14" t="s">
        <v>836</v>
      </c>
      <c r="B519" s="16">
        <v>0</v>
      </c>
    </row>
    <row r="520" s="11" customFormat="1" ht="12" customHeight="1" spans="1:2">
      <c r="A520" s="14" t="s">
        <v>1121</v>
      </c>
      <c r="B520" s="16">
        <v>0</v>
      </c>
    </row>
    <row r="521" s="11" customFormat="1" ht="12" customHeight="1" spans="1:2">
      <c r="A521" s="14" t="s">
        <v>1122</v>
      </c>
      <c r="B521" s="16">
        <v>0</v>
      </c>
    </row>
    <row r="522" s="11" customFormat="1" ht="12" customHeight="1" spans="1:2">
      <c r="A522" s="14" t="s">
        <v>1123</v>
      </c>
      <c r="B522" s="16">
        <v>0</v>
      </c>
    </row>
    <row r="523" s="11" customFormat="1" ht="12" customHeight="1" spans="1:2">
      <c r="A523" s="14" t="s">
        <v>1124</v>
      </c>
      <c r="B523" s="16">
        <v>0</v>
      </c>
    </row>
    <row r="524" s="11" customFormat="1" ht="12" customHeight="1" spans="1:2">
      <c r="A524" s="14" t="s">
        <v>1125</v>
      </c>
      <c r="B524" s="16">
        <v>0</v>
      </c>
    </row>
    <row r="525" s="11" customFormat="1" ht="12" customHeight="1" spans="1:2">
      <c r="A525" s="14" t="s">
        <v>1126</v>
      </c>
      <c r="B525" s="16">
        <v>0</v>
      </c>
    </row>
    <row r="526" s="11" customFormat="1" ht="12" customHeight="1" spans="1:2">
      <c r="A526" s="14" t="s">
        <v>1127</v>
      </c>
      <c r="B526" s="16">
        <v>0</v>
      </c>
    </row>
    <row r="527" s="11" customFormat="1" ht="12" customHeight="1" spans="1:2">
      <c r="A527" s="14" t="s">
        <v>698</v>
      </c>
      <c r="B527" s="16">
        <v>0</v>
      </c>
    </row>
    <row r="528" s="11" customFormat="1" ht="12" customHeight="1" spans="1:2">
      <c r="A528" s="14" t="s">
        <v>834</v>
      </c>
      <c r="B528" s="16">
        <v>0</v>
      </c>
    </row>
    <row r="529" s="11" customFormat="1" ht="12" customHeight="1" spans="1:2">
      <c r="A529" s="14" t="s">
        <v>835</v>
      </c>
      <c r="B529" s="16">
        <v>0</v>
      </c>
    </row>
    <row r="530" s="11" customFormat="1" ht="12" customHeight="1" spans="1:2">
      <c r="A530" s="14" t="s">
        <v>836</v>
      </c>
      <c r="B530" s="16">
        <v>0</v>
      </c>
    </row>
    <row r="531" s="11" customFormat="1" ht="12" customHeight="1" spans="1:2">
      <c r="A531" s="14" t="s">
        <v>1128</v>
      </c>
      <c r="B531" s="16">
        <v>0</v>
      </c>
    </row>
    <row r="532" s="11" customFormat="1" ht="12" customHeight="1" spans="1:2">
      <c r="A532" s="14" t="s">
        <v>1129</v>
      </c>
      <c r="B532" s="16">
        <v>0</v>
      </c>
    </row>
    <row r="533" s="11" customFormat="1" ht="12" customHeight="1" spans="1:2">
      <c r="A533" s="14" t="s">
        <v>1130</v>
      </c>
      <c r="B533" s="16">
        <v>0</v>
      </c>
    </row>
    <row r="534" s="11" customFormat="1" ht="12" customHeight="1" spans="1:2">
      <c r="A534" s="14" t="s">
        <v>1131</v>
      </c>
      <c r="B534" s="16">
        <v>0</v>
      </c>
    </row>
    <row r="535" s="11" customFormat="1" ht="12" customHeight="1" spans="1:2">
      <c r="A535" s="14" t="s">
        <v>1132</v>
      </c>
      <c r="B535" s="16">
        <v>0</v>
      </c>
    </row>
    <row r="536" s="11" customFormat="1" ht="12" customHeight="1" spans="1:2">
      <c r="A536" s="14" t="s">
        <v>699</v>
      </c>
      <c r="B536" s="16">
        <v>813</v>
      </c>
    </row>
    <row r="537" s="11" customFormat="1" ht="12" customHeight="1" spans="1:2">
      <c r="A537" s="14" t="s">
        <v>834</v>
      </c>
      <c r="B537" s="16">
        <v>420</v>
      </c>
    </row>
    <row r="538" s="11" customFormat="1" ht="12" customHeight="1" spans="1:2">
      <c r="A538" s="14" t="s">
        <v>835</v>
      </c>
      <c r="B538" s="16">
        <v>375</v>
      </c>
    </row>
    <row r="539" s="11" customFormat="1" ht="12" customHeight="1" spans="1:2">
      <c r="A539" s="14" t="s">
        <v>836</v>
      </c>
      <c r="B539" s="16">
        <v>0</v>
      </c>
    </row>
    <row r="540" s="11" customFormat="1" ht="12" customHeight="1" spans="1:2">
      <c r="A540" s="14" t="s">
        <v>1133</v>
      </c>
      <c r="B540" s="16">
        <v>0</v>
      </c>
    </row>
    <row r="541" s="11" customFormat="1" ht="12" customHeight="1" spans="1:2">
      <c r="A541" s="14" t="s">
        <v>1134</v>
      </c>
      <c r="B541" s="16">
        <v>0</v>
      </c>
    </row>
    <row r="542" s="11" customFormat="1" ht="12" customHeight="1" spans="1:2">
      <c r="A542" s="14" t="s">
        <v>1135</v>
      </c>
      <c r="B542" s="16">
        <v>0</v>
      </c>
    </row>
    <row r="543" s="11" customFormat="1" ht="12" customHeight="1" spans="1:2">
      <c r="A543" s="14" t="s">
        <v>1136</v>
      </c>
      <c r="B543" s="16">
        <v>18</v>
      </c>
    </row>
    <row r="544" s="11" customFormat="1" ht="12" customHeight="1" spans="1:2">
      <c r="A544" s="14" t="s">
        <v>1137</v>
      </c>
      <c r="B544" s="16">
        <v>50</v>
      </c>
    </row>
    <row r="545" s="11" customFormat="1" ht="12" customHeight="1" spans="1:2">
      <c r="A545" s="14" t="s">
        <v>1138</v>
      </c>
      <c r="B545" s="16">
        <v>50</v>
      </c>
    </row>
    <row r="546" s="11" customFormat="1" ht="12" customHeight="1" spans="1:2">
      <c r="A546" s="14" t="s">
        <v>1139</v>
      </c>
      <c r="B546" s="16">
        <v>0</v>
      </c>
    </row>
    <row r="547" s="11" customFormat="1" ht="12" customHeight="1" spans="1:2">
      <c r="A547" s="14" t="s">
        <v>1140</v>
      </c>
      <c r="B547" s="16">
        <v>0</v>
      </c>
    </row>
    <row r="548" s="11" customFormat="1" ht="12" customHeight="1" spans="1:2">
      <c r="A548" s="14" t="s">
        <v>701</v>
      </c>
      <c r="B548" s="16">
        <v>58359</v>
      </c>
    </row>
    <row r="549" s="11" customFormat="1" ht="12" customHeight="1" spans="1:2">
      <c r="A549" s="14" t="s">
        <v>702</v>
      </c>
      <c r="B549" s="16">
        <v>1295</v>
      </c>
    </row>
    <row r="550" s="11" customFormat="1" ht="12" customHeight="1" spans="1:2">
      <c r="A550" s="14" t="s">
        <v>834</v>
      </c>
      <c r="B550" s="16">
        <v>390</v>
      </c>
    </row>
    <row r="551" s="11" customFormat="1" ht="12" customHeight="1" spans="1:2">
      <c r="A551" s="14" t="s">
        <v>835</v>
      </c>
      <c r="B551" s="16">
        <v>50</v>
      </c>
    </row>
    <row r="552" s="11" customFormat="1" ht="12" customHeight="1" spans="1:2">
      <c r="A552" s="14" t="s">
        <v>836</v>
      </c>
      <c r="B552" s="16">
        <v>0</v>
      </c>
    </row>
    <row r="553" s="11" customFormat="1" ht="12" customHeight="1" spans="1:2">
      <c r="A553" s="14" t="s">
        <v>1141</v>
      </c>
      <c r="B553" s="16">
        <v>0</v>
      </c>
    </row>
    <row r="554" s="11" customFormat="1" ht="12" customHeight="1" spans="1:2">
      <c r="A554" s="14" t="s">
        <v>1142</v>
      </c>
      <c r="B554" s="16">
        <v>0</v>
      </c>
    </row>
    <row r="555" s="11" customFormat="1" ht="12" customHeight="1" spans="1:2">
      <c r="A555" s="14" t="s">
        <v>1143</v>
      </c>
      <c r="B555" s="16">
        <v>0</v>
      </c>
    </row>
    <row r="556" s="11" customFormat="1" ht="12" customHeight="1" spans="1:2">
      <c r="A556" s="14" t="s">
        <v>1144</v>
      </c>
      <c r="B556" s="16">
        <v>0</v>
      </c>
    </row>
    <row r="557" s="11" customFormat="1" ht="12" customHeight="1" spans="1:2">
      <c r="A557" s="14" t="s">
        <v>870</v>
      </c>
      <c r="B557" s="16">
        <v>0</v>
      </c>
    </row>
    <row r="558" s="11" customFormat="1" ht="12" customHeight="1" spans="1:2">
      <c r="A558" s="14" t="s">
        <v>1145</v>
      </c>
      <c r="B558" s="16">
        <v>850</v>
      </c>
    </row>
    <row r="559" s="11" customFormat="1" ht="12" customHeight="1" spans="1:2">
      <c r="A559" s="14" t="s">
        <v>1146</v>
      </c>
      <c r="B559" s="16">
        <v>0</v>
      </c>
    </row>
    <row r="560" s="11" customFormat="1" ht="12" customHeight="1" spans="1:2">
      <c r="A560" s="14" t="s">
        <v>1147</v>
      </c>
      <c r="B560" s="16">
        <v>0</v>
      </c>
    </row>
    <row r="561" s="11" customFormat="1" ht="12" customHeight="1" spans="1:2">
      <c r="A561" s="14" t="s">
        <v>1148</v>
      </c>
      <c r="B561" s="16">
        <v>0</v>
      </c>
    </row>
    <row r="562" s="11" customFormat="1" ht="12" customHeight="1" spans="1:2">
      <c r="A562" s="14" t="s">
        <v>1149</v>
      </c>
      <c r="B562" s="16">
        <v>0</v>
      </c>
    </row>
    <row r="563" s="11" customFormat="1" ht="12" customHeight="1" spans="1:2">
      <c r="A563" s="14" t="s">
        <v>1150</v>
      </c>
      <c r="B563" s="16">
        <v>0</v>
      </c>
    </row>
    <row r="564" s="11" customFormat="1" ht="12" customHeight="1" spans="1:2">
      <c r="A564" s="14" t="s">
        <v>1151</v>
      </c>
      <c r="B564" s="16">
        <v>0</v>
      </c>
    </row>
    <row r="565" s="11" customFormat="1" ht="12" customHeight="1" spans="1:2">
      <c r="A565" s="14" t="s">
        <v>1152</v>
      </c>
      <c r="B565" s="16">
        <v>0</v>
      </c>
    </row>
    <row r="566" s="11" customFormat="1" ht="12" customHeight="1" spans="1:2">
      <c r="A566" s="14" t="s">
        <v>843</v>
      </c>
      <c r="B566" s="16">
        <v>0</v>
      </c>
    </row>
    <row r="567" s="11" customFormat="1" ht="12" customHeight="1" spans="1:2">
      <c r="A567" s="14" t="s">
        <v>1153</v>
      </c>
      <c r="B567" s="16">
        <v>5</v>
      </c>
    </row>
    <row r="568" s="11" customFormat="1" ht="12" customHeight="1" spans="1:2">
      <c r="A568" s="14" t="s">
        <v>703</v>
      </c>
      <c r="B568" s="16">
        <v>535</v>
      </c>
    </row>
    <row r="569" s="11" customFormat="1" ht="12" customHeight="1" spans="1:2">
      <c r="A569" s="14" t="s">
        <v>834</v>
      </c>
      <c r="B569" s="16">
        <v>310</v>
      </c>
    </row>
    <row r="570" s="11" customFormat="1" ht="12" customHeight="1" spans="1:2">
      <c r="A570" s="14" t="s">
        <v>835</v>
      </c>
      <c r="B570" s="16">
        <v>35</v>
      </c>
    </row>
    <row r="571" s="11" customFormat="1" ht="12" customHeight="1" spans="1:2">
      <c r="A571" s="14" t="s">
        <v>836</v>
      </c>
      <c r="B571" s="16">
        <v>0</v>
      </c>
    </row>
    <row r="572" s="11" customFormat="1" ht="12" customHeight="1" spans="1:2">
      <c r="A572" s="14" t="s">
        <v>1154</v>
      </c>
      <c r="B572" s="16">
        <v>0</v>
      </c>
    </row>
    <row r="573" s="11" customFormat="1" ht="12" customHeight="1" spans="1:2">
      <c r="A573" s="14" t="s">
        <v>1155</v>
      </c>
      <c r="B573" s="16">
        <v>60</v>
      </c>
    </row>
    <row r="574" s="11" customFormat="1" ht="12" customHeight="1" spans="1:2">
      <c r="A574" s="14" t="s">
        <v>1156</v>
      </c>
      <c r="B574" s="16">
        <v>0</v>
      </c>
    </row>
    <row r="575" s="11" customFormat="1" ht="12" customHeight="1" spans="1:2">
      <c r="A575" s="14" t="s">
        <v>1157</v>
      </c>
      <c r="B575" s="16">
        <v>130</v>
      </c>
    </row>
    <row r="576" s="11" customFormat="1" ht="12" customHeight="1" spans="1:2">
      <c r="A576" s="14" t="s">
        <v>704</v>
      </c>
      <c r="B576" s="16">
        <v>11200</v>
      </c>
    </row>
    <row r="577" s="11" customFormat="1" ht="12" customHeight="1" spans="1:2">
      <c r="A577" s="14" t="s">
        <v>1158</v>
      </c>
      <c r="B577" s="16">
        <v>2000</v>
      </c>
    </row>
    <row r="578" s="11" customFormat="1" ht="12" customHeight="1" spans="1:2">
      <c r="A578" s="14" t="s">
        <v>1159</v>
      </c>
      <c r="B578" s="16">
        <v>4800</v>
      </c>
    </row>
    <row r="579" s="11" customFormat="1" ht="12" customHeight="1" spans="1:2">
      <c r="A579" s="14" t="s">
        <v>1160</v>
      </c>
      <c r="B579" s="16">
        <v>0</v>
      </c>
    </row>
    <row r="580" s="11" customFormat="1" ht="12" customHeight="1" spans="1:2">
      <c r="A580" s="14" t="s">
        <v>1161</v>
      </c>
      <c r="B580" s="16">
        <v>0</v>
      </c>
    </row>
    <row r="581" s="11" customFormat="1" ht="12" customHeight="1" spans="1:2">
      <c r="A581" s="14" t="s">
        <v>1162</v>
      </c>
      <c r="B581" s="16">
        <v>1400</v>
      </c>
    </row>
    <row r="582" s="11" customFormat="1" ht="12" customHeight="1" spans="1:2">
      <c r="A582" s="14" t="s">
        <v>1163</v>
      </c>
      <c r="B582" s="16">
        <v>3000</v>
      </c>
    </row>
    <row r="583" s="11" customFormat="1" ht="12" customHeight="1" spans="1:2">
      <c r="A583" s="14" t="s">
        <v>1164</v>
      </c>
      <c r="B583" s="16">
        <v>0</v>
      </c>
    </row>
    <row r="584" s="11" customFormat="1" ht="12" customHeight="1" spans="1:2">
      <c r="A584" s="14" t="s">
        <v>1165</v>
      </c>
      <c r="B584" s="16">
        <v>0</v>
      </c>
    </row>
    <row r="585" s="11" customFormat="1" ht="12" customHeight="1" spans="1:2">
      <c r="A585" s="14" t="s">
        <v>705</v>
      </c>
      <c r="B585" s="16">
        <v>0</v>
      </c>
    </row>
    <row r="586" s="11" customFormat="1" ht="12" customHeight="1" spans="1:2">
      <c r="A586" s="14" t="s">
        <v>1166</v>
      </c>
      <c r="B586" s="16">
        <v>0</v>
      </c>
    </row>
    <row r="587" s="11" customFormat="1" ht="12" customHeight="1" spans="1:2">
      <c r="A587" s="14" t="s">
        <v>1167</v>
      </c>
      <c r="B587" s="16">
        <v>0</v>
      </c>
    </row>
    <row r="588" s="11" customFormat="1" ht="12" customHeight="1" spans="1:2">
      <c r="A588" s="14" t="s">
        <v>1168</v>
      </c>
      <c r="B588" s="16">
        <v>0</v>
      </c>
    </row>
    <row r="589" s="11" customFormat="1" ht="12" customHeight="1" spans="1:2">
      <c r="A589" s="14" t="s">
        <v>706</v>
      </c>
      <c r="B589" s="16">
        <v>3038</v>
      </c>
    </row>
    <row r="590" s="11" customFormat="1" ht="12" customHeight="1" spans="1:2">
      <c r="A590" s="14" t="s">
        <v>1169</v>
      </c>
      <c r="B590" s="16">
        <v>0</v>
      </c>
    </row>
    <row r="591" s="11" customFormat="1" ht="12" customHeight="1" spans="1:2">
      <c r="A591" s="14" t="s">
        <v>1170</v>
      </c>
      <c r="B591" s="16">
        <v>400</v>
      </c>
    </row>
    <row r="592" s="11" customFormat="1" ht="12" customHeight="1" spans="1:2">
      <c r="A592" s="14" t="s">
        <v>1171</v>
      </c>
      <c r="B592" s="16">
        <v>0</v>
      </c>
    </row>
    <row r="593" s="11" customFormat="1" ht="12" customHeight="1" spans="1:2">
      <c r="A593" s="14" t="s">
        <v>1172</v>
      </c>
      <c r="B593" s="16">
        <v>48</v>
      </c>
    </row>
    <row r="594" s="11" customFormat="1" ht="12" customHeight="1" spans="1:2">
      <c r="A594" s="14" t="s">
        <v>1173</v>
      </c>
      <c r="B594" s="16">
        <v>0</v>
      </c>
    </row>
    <row r="595" s="11" customFormat="1" ht="12" customHeight="1" spans="1:2">
      <c r="A595" s="14" t="s">
        <v>1174</v>
      </c>
      <c r="B595" s="16">
        <v>0</v>
      </c>
    </row>
    <row r="596" s="11" customFormat="1" ht="12" customHeight="1" spans="1:2">
      <c r="A596" s="14" t="s">
        <v>1175</v>
      </c>
      <c r="B596" s="16">
        <v>0</v>
      </c>
    </row>
    <row r="597" s="11" customFormat="1" ht="12" customHeight="1" spans="1:2">
      <c r="A597" s="14" t="s">
        <v>1176</v>
      </c>
      <c r="B597" s="16">
        <v>0</v>
      </c>
    </row>
    <row r="598" s="11" customFormat="1" ht="12" customHeight="1" spans="1:2">
      <c r="A598" s="14" t="s">
        <v>1177</v>
      </c>
      <c r="B598" s="16">
        <v>2590</v>
      </c>
    </row>
    <row r="599" s="11" customFormat="1" ht="12" customHeight="1" spans="1:2">
      <c r="A599" s="14" t="s">
        <v>707</v>
      </c>
      <c r="B599" s="16">
        <v>4516</v>
      </c>
    </row>
    <row r="600" s="11" customFormat="1" ht="12" customHeight="1" spans="1:2">
      <c r="A600" s="14" t="s">
        <v>1178</v>
      </c>
      <c r="B600" s="16">
        <v>1200</v>
      </c>
    </row>
    <row r="601" s="11" customFormat="1" ht="12" customHeight="1" spans="1:2">
      <c r="A601" s="14" t="s">
        <v>1179</v>
      </c>
      <c r="B601" s="16">
        <v>0</v>
      </c>
    </row>
    <row r="602" s="11" customFormat="1" ht="12" customHeight="1" spans="1:2">
      <c r="A602" s="14" t="s">
        <v>1180</v>
      </c>
      <c r="B602" s="16">
        <v>0</v>
      </c>
    </row>
    <row r="603" s="11" customFormat="1" ht="12" customHeight="1" spans="1:2">
      <c r="A603" s="14" t="s">
        <v>1181</v>
      </c>
      <c r="B603" s="16">
        <v>1218</v>
      </c>
    </row>
    <row r="604" s="11" customFormat="1" ht="12" customHeight="1" spans="1:2">
      <c r="A604" s="14" t="s">
        <v>1182</v>
      </c>
      <c r="B604" s="16">
        <v>0</v>
      </c>
    </row>
    <row r="605" s="11" customFormat="1" ht="12" customHeight="1" spans="1:2">
      <c r="A605" s="14" t="s">
        <v>1183</v>
      </c>
      <c r="B605" s="16">
        <v>0</v>
      </c>
    </row>
    <row r="606" s="11" customFormat="1" ht="12" customHeight="1" spans="1:2">
      <c r="A606" s="14" t="s">
        <v>1184</v>
      </c>
      <c r="B606" s="16">
        <v>0</v>
      </c>
    </row>
    <row r="607" s="11" customFormat="1" ht="12" customHeight="1" spans="1:2">
      <c r="A607" s="14" t="s">
        <v>1185</v>
      </c>
      <c r="B607" s="16">
        <v>2098</v>
      </c>
    </row>
    <row r="608" s="11" customFormat="1" ht="12" customHeight="1" spans="1:2">
      <c r="A608" s="14" t="s">
        <v>708</v>
      </c>
      <c r="B608" s="16">
        <v>878</v>
      </c>
    </row>
    <row r="609" s="11" customFormat="1" ht="12" customHeight="1" spans="1:2">
      <c r="A609" s="14" t="s">
        <v>1186</v>
      </c>
      <c r="B609" s="16">
        <v>464</v>
      </c>
    </row>
    <row r="610" s="11" customFormat="1" ht="12" customHeight="1" spans="1:2">
      <c r="A610" s="14" t="s">
        <v>1187</v>
      </c>
      <c r="B610" s="16">
        <v>97</v>
      </c>
    </row>
    <row r="611" s="11" customFormat="1" ht="12" customHeight="1" spans="1:2">
      <c r="A611" s="14" t="s">
        <v>1188</v>
      </c>
      <c r="B611" s="16">
        <v>0</v>
      </c>
    </row>
    <row r="612" s="11" customFormat="1" ht="12" customHeight="1" spans="1:2">
      <c r="A612" s="14" t="s">
        <v>1189</v>
      </c>
      <c r="B612" s="16">
        <v>0</v>
      </c>
    </row>
    <row r="613" s="11" customFormat="1" ht="12" customHeight="1" spans="1:2">
      <c r="A613" s="14" t="s">
        <v>1190</v>
      </c>
      <c r="B613" s="16">
        <v>260</v>
      </c>
    </row>
    <row r="614" s="11" customFormat="1" ht="12" customHeight="1" spans="1:2">
      <c r="A614" s="14" t="s">
        <v>1191</v>
      </c>
      <c r="B614" s="16">
        <v>57</v>
      </c>
    </row>
    <row r="615" s="11" customFormat="1" ht="12" customHeight="1" spans="1:2">
      <c r="A615" s="14" t="s">
        <v>709</v>
      </c>
      <c r="B615" s="16">
        <v>2265</v>
      </c>
    </row>
    <row r="616" s="11" customFormat="1" ht="12" customHeight="1" spans="1:2">
      <c r="A616" s="14" t="s">
        <v>1192</v>
      </c>
      <c r="B616" s="16">
        <v>350</v>
      </c>
    </row>
    <row r="617" s="11" customFormat="1" ht="12" customHeight="1" spans="1:2">
      <c r="A617" s="14" t="s">
        <v>1193</v>
      </c>
      <c r="B617" s="16">
        <v>1050</v>
      </c>
    </row>
    <row r="618" s="11" customFormat="1" ht="12" customHeight="1" spans="1:2">
      <c r="A618" s="14" t="s">
        <v>1194</v>
      </c>
      <c r="B618" s="16">
        <v>0</v>
      </c>
    </row>
    <row r="619" s="11" customFormat="1" ht="12" customHeight="1" spans="1:2">
      <c r="A619" s="14" t="s">
        <v>1195</v>
      </c>
      <c r="B619" s="16">
        <v>80</v>
      </c>
    </row>
    <row r="620" s="11" customFormat="1" ht="12" customHeight="1" spans="1:2">
      <c r="A620" s="14" t="s">
        <v>1196</v>
      </c>
      <c r="B620" s="16">
        <v>550</v>
      </c>
    </row>
    <row r="621" s="11" customFormat="1" ht="12" customHeight="1" spans="1:2">
      <c r="A621" s="14" t="s">
        <v>1197</v>
      </c>
      <c r="B621" s="16">
        <v>0</v>
      </c>
    </row>
    <row r="622" s="11" customFormat="1" ht="12" customHeight="1" spans="1:2">
      <c r="A622" s="14" t="s">
        <v>1198</v>
      </c>
      <c r="B622" s="16">
        <v>235</v>
      </c>
    </row>
    <row r="623" s="11" customFormat="1" ht="12" customHeight="1" spans="1:2">
      <c r="A623" s="14" t="s">
        <v>710</v>
      </c>
      <c r="B623" s="16">
        <v>2401</v>
      </c>
    </row>
    <row r="624" s="11" customFormat="1" ht="12" customHeight="1" spans="1:2">
      <c r="A624" s="14" t="s">
        <v>834</v>
      </c>
      <c r="B624" s="16">
        <v>125</v>
      </c>
    </row>
    <row r="625" s="11" customFormat="1" ht="12" customHeight="1" spans="1:2">
      <c r="A625" s="14" t="s">
        <v>835</v>
      </c>
      <c r="B625" s="16">
        <v>35</v>
      </c>
    </row>
    <row r="626" s="11" customFormat="1" ht="12" customHeight="1" spans="1:2">
      <c r="A626" s="14" t="s">
        <v>836</v>
      </c>
      <c r="B626" s="16">
        <v>0</v>
      </c>
    </row>
    <row r="627" s="11" customFormat="1" ht="12" customHeight="1" spans="1:2">
      <c r="A627" s="14" t="s">
        <v>1199</v>
      </c>
      <c r="B627" s="16">
        <v>220</v>
      </c>
    </row>
    <row r="628" s="11" customFormat="1" ht="12" customHeight="1" spans="1:2">
      <c r="A628" s="14" t="s">
        <v>1200</v>
      </c>
      <c r="B628" s="16">
        <v>11</v>
      </c>
    </row>
    <row r="629" s="11" customFormat="1" ht="12" customHeight="1" spans="1:2">
      <c r="A629" s="14" t="s">
        <v>1201</v>
      </c>
      <c r="B629" s="16">
        <v>0</v>
      </c>
    </row>
    <row r="630" s="11" customFormat="1" ht="12" customHeight="1" spans="1:2">
      <c r="A630" s="14" t="s">
        <v>1202</v>
      </c>
      <c r="B630" s="16">
        <v>1262</v>
      </c>
    </row>
    <row r="631" s="11" customFormat="1" ht="12" customHeight="1" spans="1:2">
      <c r="A631" s="14" t="s">
        <v>1203</v>
      </c>
      <c r="B631" s="16">
        <v>748</v>
      </c>
    </row>
    <row r="632" s="11" customFormat="1" ht="12" customHeight="1" spans="1:2">
      <c r="A632" s="14" t="s">
        <v>711</v>
      </c>
      <c r="B632" s="16">
        <v>0</v>
      </c>
    </row>
    <row r="633" s="11" customFormat="1" ht="12" customHeight="1" spans="1:2">
      <c r="A633" s="14" t="s">
        <v>834</v>
      </c>
      <c r="B633" s="16">
        <v>0</v>
      </c>
    </row>
    <row r="634" s="11" customFormat="1" ht="12" customHeight="1" spans="1:2">
      <c r="A634" s="14" t="s">
        <v>835</v>
      </c>
      <c r="B634" s="16">
        <v>0</v>
      </c>
    </row>
    <row r="635" s="11" customFormat="1" ht="12" customHeight="1" spans="1:2">
      <c r="A635" s="14" t="s">
        <v>836</v>
      </c>
      <c r="B635" s="16">
        <v>0</v>
      </c>
    </row>
    <row r="636" s="11" customFormat="1" ht="12" customHeight="1" spans="1:2">
      <c r="A636" s="14" t="s">
        <v>1204</v>
      </c>
      <c r="B636" s="16">
        <v>0</v>
      </c>
    </row>
    <row r="637" s="11" customFormat="1" ht="12" customHeight="1" spans="1:2">
      <c r="A637" s="14" t="s">
        <v>712</v>
      </c>
      <c r="B637" s="16">
        <v>11861</v>
      </c>
    </row>
    <row r="638" s="11" customFormat="1" ht="12" customHeight="1" spans="1:2">
      <c r="A638" s="14" t="s">
        <v>1205</v>
      </c>
      <c r="B638" s="16">
        <v>550</v>
      </c>
    </row>
    <row r="639" s="11" customFormat="1" ht="12" customHeight="1" spans="1:2">
      <c r="A639" s="14" t="s">
        <v>1206</v>
      </c>
      <c r="B639" s="16">
        <v>11311</v>
      </c>
    </row>
    <row r="640" s="11" customFormat="1" ht="12" customHeight="1" spans="1:2">
      <c r="A640" s="14" t="s">
        <v>713</v>
      </c>
      <c r="B640" s="16">
        <v>85</v>
      </c>
    </row>
    <row r="641" s="11" customFormat="1" ht="12" customHeight="1" spans="1:2">
      <c r="A641" s="14" t="s">
        <v>1207</v>
      </c>
      <c r="B641" s="16">
        <v>85</v>
      </c>
    </row>
    <row r="642" s="11" customFormat="1" ht="12" customHeight="1" spans="1:2">
      <c r="A642" s="14" t="s">
        <v>1208</v>
      </c>
      <c r="B642" s="16">
        <v>0</v>
      </c>
    </row>
    <row r="643" s="11" customFormat="1" ht="12" customHeight="1" spans="1:2">
      <c r="A643" s="14" t="s">
        <v>714</v>
      </c>
      <c r="B643" s="16">
        <v>1490</v>
      </c>
    </row>
    <row r="644" s="11" customFormat="1" ht="12" customHeight="1" spans="1:2">
      <c r="A644" s="14" t="s">
        <v>1209</v>
      </c>
      <c r="B644" s="16">
        <v>40</v>
      </c>
    </row>
    <row r="645" s="11" customFormat="1" ht="12" customHeight="1" spans="1:2">
      <c r="A645" s="14" t="s">
        <v>1210</v>
      </c>
      <c r="B645" s="16">
        <v>1450</v>
      </c>
    </row>
    <row r="646" s="11" customFormat="1" ht="12" customHeight="1" spans="1:2">
      <c r="A646" s="14" t="s">
        <v>715</v>
      </c>
      <c r="B646" s="16">
        <v>0</v>
      </c>
    </row>
    <row r="647" s="11" customFormat="1" ht="12" customHeight="1" spans="1:2">
      <c r="A647" s="14" t="s">
        <v>1211</v>
      </c>
      <c r="B647" s="16">
        <v>0</v>
      </c>
    </row>
    <row r="648" s="11" customFormat="1" ht="12" customHeight="1" spans="1:2">
      <c r="A648" s="14" t="s">
        <v>1212</v>
      </c>
      <c r="B648" s="16">
        <v>0</v>
      </c>
    </row>
    <row r="649" s="11" customFormat="1" ht="12" customHeight="1" spans="1:2">
      <c r="A649" s="14" t="s">
        <v>716</v>
      </c>
      <c r="B649" s="16">
        <v>0</v>
      </c>
    </row>
    <row r="650" s="11" customFormat="1" ht="12" customHeight="1" spans="1:2">
      <c r="A650" s="14" t="s">
        <v>1213</v>
      </c>
      <c r="B650" s="16">
        <v>0</v>
      </c>
    </row>
    <row r="651" s="11" customFormat="1" ht="12" customHeight="1" spans="1:2">
      <c r="A651" s="14" t="s">
        <v>1214</v>
      </c>
      <c r="B651" s="16">
        <v>0</v>
      </c>
    </row>
    <row r="652" s="11" customFormat="1" ht="12" customHeight="1" spans="1:2">
      <c r="A652" s="14" t="s">
        <v>717</v>
      </c>
      <c r="B652" s="16">
        <v>13348</v>
      </c>
    </row>
    <row r="653" s="11" customFormat="1" ht="12" customHeight="1" spans="1:2">
      <c r="A653" s="14" t="s">
        <v>1215</v>
      </c>
      <c r="B653" s="16">
        <v>0</v>
      </c>
    </row>
    <row r="654" s="11" customFormat="1" ht="12" customHeight="1" spans="1:2">
      <c r="A654" s="14" t="s">
        <v>1216</v>
      </c>
      <c r="B654" s="16">
        <v>13348</v>
      </c>
    </row>
    <row r="655" s="11" customFormat="1" ht="12" customHeight="1" spans="1:2">
      <c r="A655" s="14" t="s">
        <v>1217</v>
      </c>
      <c r="B655" s="16">
        <v>0</v>
      </c>
    </row>
    <row r="656" s="11" customFormat="1" ht="12" customHeight="1" spans="1:2">
      <c r="A656" s="14" t="s">
        <v>718</v>
      </c>
      <c r="B656" s="16">
        <v>0</v>
      </c>
    </row>
    <row r="657" s="11" customFormat="1" ht="12" customHeight="1" spans="1:2">
      <c r="A657" s="14" t="s">
        <v>1218</v>
      </c>
      <c r="B657" s="16">
        <v>0</v>
      </c>
    </row>
    <row r="658" s="11" customFormat="1" ht="12" customHeight="1" spans="1:2">
      <c r="A658" s="14" t="s">
        <v>1219</v>
      </c>
      <c r="B658" s="16">
        <v>0</v>
      </c>
    </row>
    <row r="659" s="11" customFormat="1" ht="12" customHeight="1" spans="1:2">
      <c r="A659" s="14" t="s">
        <v>1220</v>
      </c>
      <c r="B659" s="16">
        <v>0</v>
      </c>
    </row>
    <row r="660" s="11" customFormat="1" ht="12" customHeight="1" spans="1:2">
      <c r="A660" s="14" t="s">
        <v>719</v>
      </c>
      <c r="B660" s="16">
        <v>390</v>
      </c>
    </row>
    <row r="661" s="11" customFormat="1" ht="12" customHeight="1" spans="1:2">
      <c r="A661" s="14" t="s">
        <v>834</v>
      </c>
      <c r="B661" s="16">
        <v>190</v>
      </c>
    </row>
    <row r="662" s="11" customFormat="1" ht="12" customHeight="1" spans="1:2">
      <c r="A662" s="14" t="s">
        <v>835</v>
      </c>
      <c r="B662" s="16">
        <v>50</v>
      </c>
    </row>
    <row r="663" s="11" customFormat="1" ht="12" customHeight="1" spans="1:2">
      <c r="A663" s="14" t="s">
        <v>836</v>
      </c>
      <c r="B663" s="16">
        <v>0</v>
      </c>
    </row>
    <row r="664" s="11" customFormat="1" ht="12" customHeight="1" spans="1:2">
      <c r="A664" s="14" t="s">
        <v>1221</v>
      </c>
      <c r="B664" s="16">
        <v>30</v>
      </c>
    </row>
    <row r="665" s="11" customFormat="1" ht="12" customHeight="1" spans="1:2">
      <c r="A665" s="14" t="s">
        <v>1222</v>
      </c>
      <c r="B665" s="16">
        <v>0</v>
      </c>
    </row>
    <row r="666" s="11" customFormat="1" ht="12" customHeight="1" spans="1:2">
      <c r="A666" s="14" t="s">
        <v>843</v>
      </c>
      <c r="B666" s="16">
        <v>0</v>
      </c>
    </row>
    <row r="667" s="11" customFormat="1" ht="12" customHeight="1" spans="1:2">
      <c r="A667" s="14" t="s">
        <v>1223</v>
      </c>
      <c r="B667" s="16">
        <v>120</v>
      </c>
    </row>
    <row r="668" s="11" customFormat="1" ht="12" customHeight="1" spans="1:2">
      <c r="A668" s="14" t="s">
        <v>720</v>
      </c>
      <c r="B668" s="16">
        <v>0</v>
      </c>
    </row>
    <row r="669" s="11" customFormat="1" ht="12" customHeight="1" spans="1:2">
      <c r="A669" s="14" t="s">
        <v>1224</v>
      </c>
      <c r="B669" s="16">
        <v>0</v>
      </c>
    </row>
    <row r="670" s="11" customFormat="1" ht="12" customHeight="1" spans="1:2">
      <c r="A670" s="14" t="s">
        <v>1225</v>
      </c>
      <c r="B670" s="16">
        <v>0</v>
      </c>
    </row>
    <row r="671" s="11" customFormat="1" ht="12" customHeight="1" spans="1:2">
      <c r="A671" s="14" t="s">
        <v>1226</v>
      </c>
      <c r="B671" s="16">
        <v>5057</v>
      </c>
    </row>
    <row r="672" s="11" customFormat="1" ht="12" customHeight="1" spans="1:2">
      <c r="A672" s="14" t="s">
        <v>1227</v>
      </c>
      <c r="B672" s="16">
        <v>5057</v>
      </c>
    </row>
    <row r="673" s="11" customFormat="1" ht="12" customHeight="1" spans="1:2">
      <c r="A673" s="14" t="s">
        <v>722</v>
      </c>
      <c r="B673" s="16">
        <v>53641</v>
      </c>
    </row>
    <row r="674" s="11" customFormat="1" ht="12" customHeight="1" spans="1:2">
      <c r="A674" s="14" t="s">
        <v>723</v>
      </c>
      <c r="B674" s="16">
        <v>1090</v>
      </c>
    </row>
    <row r="675" s="11" customFormat="1" ht="12" customHeight="1" spans="1:2">
      <c r="A675" s="14" t="s">
        <v>834</v>
      </c>
      <c r="B675" s="16">
        <v>810</v>
      </c>
    </row>
    <row r="676" s="11" customFormat="1" ht="12" customHeight="1" spans="1:2">
      <c r="A676" s="14" t="s">
        <v>835</v>
      </c>
      <c r="B676" s="16">
        <v>60</v>
      </c>
    </row>
    <row r="677" s="11" customFormat="1" ht="12" customHeight="1" spans="1:2">
      <c r="A677" s="14" t="s">
        <v>836</v>
      </c>
      <c r="B677" s="16">
        <v>0</v>
      </c>
    </row>
    <row r="678" s="11" customFormat="1" ht="12" customHeight="1" spans="1:2">
      <c r="A678" s="14" t="s">
        <v>1228</v>
      </c>
      <c r="B678" s="16">
        <v>220</v>
      </c>
    </row>
    <row r="679" s="11" customFormat="1" ht="12" customHeight="1" spans="1:2">
      <c r="A679" s="14" t="s">
        <v>724</v>
      </c>
      <c r="B679" s="16">
        <v>5967</v>
      </c>
    </row>
    <row r="680" s="11" customFormat="1" ht="12" customHeight="1" spans="1:2">
      <c r="A680" s="14" t="s">
        <v>1229</v>
      </c>
      <c r="B680" s="16">
        <v>4902</v>
      </c>
    </row>
    <row r="681" s="11" customFormat="1" ht="12" customHeight="1" spans="1:2">
      <c r="A681" s="14" t="s">
        <v>1230</v>
      </c>
      <c r="B681" s="16">
        <v>30</v>
      </c>
    </row>
    <row r="682" s="11" customFormat="1" ht="12" customHeight="1" spans="1:2">
      <c r="A682" s="14" t="s">
        <v>1231</v>
      </c>
      <c r="B682" s="16">
        <v>0</v>
      </c>
    </row>
    <row r="683" s="11" customFormat="1" ht="12" customHeight="1" spans="1:2">
      <c r="A683" s="14" t="s">
        <v>1232</v>
      </c>
      <c r="B683" s="16">
        <v>0</v>
      </c>
    </row>
    <row r="684" s="11" customFormat="1" ht="12" customHeight="1" spans="1:2">
      <c r="A684" s="14" t="s">
        <v>1233</v>
      </c>
      <c r="B684" s="16">
        <v>0</v>
      </c>
    </row>
    <row r="685" s="11" customFormat="1" ht="12" customHeight="1" spans="1:2">
      <c r="A685" s="14" t="s">
        <v>1234</v>
      </c>
      <c r="B685" s="16">
        <v>35</v>
      </c>
    </row>
    <row r="686" s="11" customFormat="1" ht="12" customHeight="1" spans="1:2">
      <c r="A686" s="14" t="s">
        <v>1235</v>
      </c>
      <c r="B686" s="16">
        <v>0</v>
      </c>
    </row>
    <row r="687" s="11" customFormat="1" ht="12" customHeight="1" spans="1:2">
      <c r="A687" s="14" t="s">
        <v>1236</v>
      </c>
      <c r="B687" s="16">
        <v>0</v>
      </c>
    </row>
    <row r="688" s="11" customFormat="1" ht="12" customHeight="1" spans="1:2">
      <c r="A688" s="14" t="s">
        <v>1237</v>
      </c>
      <c r="B688" s="16">
        <v>0</v>
      </c>
    </row>
    <row r="689" s="11" customFormat="1" ht="12" customHeight="1" spans="1:2">
      <c r="A689" s="14" t="s">
        <v>1238</v>
      </c>
      <c r="B689" s="16">
        <v>0</v>
      </c>
    </row>
    <row r="690" s="11" customFormat="1" ht="12" customHeight="1" spans="1:2">
      <c r="A690" s="14" t="s">
        <v>1239</v>
      </c>
      <c r="B690" s="16">
        <v>0</v>
      </c>
    </row>
    <row r="691" s="11" customFormat="1" ht="12" customHeight="1" spans="1:2">
      <c r="A691" s="14" t="s">
        <v>1240</v>
      </c>
      <c r="B691" s="16">
        <v>0</v>
      </c>
    </row>
    <row r="692" s="11" customFormat="1" ht="12" customHeight="1" spans="1:2">
      <c r="A692" s="14" t="s">
        <v>1241</v>
      </c>
      <c r="B692" s="16">
        <v>0</v>
      </c>
    </row>
    <row r="693" s="11" customFormat="1" ht="12" customHeight="1" spans="1:2">
      <c r="A693" s="14" t="s">
        <v>1242</v>
      </c>
      <c r="B693" s="16">
        <v>1000</v>
      </c>
    </row>
    <row r="694" s="11" customFormat="1" ht="12" customHeight="1" spans="1:2">
      <c r="A694" s="14" t="s">
        <v>725</v>
      </c>
      <c r="B694" s="16">
        <v>887</v>
      </c>
    </row>
    <row r="695" s="11" customFormat="1" ht="12" customHeight="1" spans="1:2">
      <c r="A695" s="14" t="s">
        <v>1243</v>
      </c>
      <c r="B695" s="16">
        <v>0</v>
      </c>
    </row>
    <row r="696" s="11" customFormat="1" ht="12" customHeight="1" spans="1:2">
      <c r="A696" s="14" t="s">
        <v>1244</v>
      </c>
      <c r="B696" s="16">
        <v>887</v>
      </c>
    </row>
    <row r="697" s="11" customFormat="1" ht="12" customHeight="1" spans="1:2">
      <c r="A697" s="14" t="s">
        <v>1245</v>
      </c>
      <c r="B697" s="16">
        <v>0</v>
      </c>
    </row>
    <row r="698" s="11" customFormat="1" ht="12" customHeight="1" spans="1:2">
      <c r="A698" s="14" t="s">
        <v>726</v>
      </c>
      <c r="B698" s="16">
        <v>9254</v>
      </c>
    </row>
    <row r="699" s="11" customFormat="1" ht="12" customHeight="1" spans="1:2">
      <c r="A699" s="14" t="s">
        <v>1246</v>
      </c>
      <c r="B699" s="16">
        <v>670</v>
      </c>
    </row>
    <row r="700" s="11" customFormat="1" ht="12" customHeight="1" spans="1:2">
      <c r="A700" s="14" t="s">
        <v>1247</v>
      </c>
      <c r="B700" s="16">
        <v>220</v>
      </c>
    </row>
    <row r="701" s="11" customFormat="1" ht="12" customHeight="1" spans="1:2">
      <c r="A701" s="14" t="s">
        <v>1248</v>
      </c>
      <c r="B701" s="16">
        <v>110</v>
      </c>
    </row>
    <row r="702" s="11" customFormat="1" ht="12" customHeight="1" spans="1:2">
      <c r="A702" s="14" t="s">
        <v>1249</v>
      </c>
      <c r="B702" s="16">
        <v>0</v>
      </c>
    </row>
    <row r="703" s="11" customFormat="1" ht="12" customHeight="1" spans="1:2">
      <c r="A703" s="14" t="s">
        <v>1250</v>
      </c>
      <c r="B703" s="16">
        <v>0</v>
      </c>
    </row>
    <row r="704" s="11" customFormat="1" ht="12" customHeight="1" spans="1:2">
      <c r="A704" s="14" t="s">
        <v>1251</v>
      </c>
      <c r="B704" s="16">
        <v>0</v>
      </c>
    </row>
    <row r="705" s="11" customFormat="1" ht="12" customHeight="1" spans="1:2">
      <c r="A705" s="14" t="s">
        <v>1252</v>
      </c>
      <c r="B705" s="16">
        <v>0</v>
      </c>
    </row>
    <row r="706" s="11" customFormat="1" ht="12" customHeight="1" spans="1:2">
      <c r="A706" s="14" t="s">
        <v>1253</v>
      </c>
      <c r="B706" s="16">
        <v>3623</v>
      </c>
    </row>
    <row r="707" s="11" customFormat="1" ht="12" customHeight="1" spans="1:2">
      <c r="A707" s="14" t="s">
        <v>1254</v>
      </c>
      <c r="B707" s="16">
        <v>1281</v>
      </c>
    </row>
    <row r="708" s="11" customFormat="1" ht="12" customHeight="1" spans="1:2">
      <c r="A708" s="14" t="s">
        <v>1255</v>
      </c>
      <c r="B708" s="16">
        <v>2800</v>
      </c>
    </row>
    <row r="709" s="11" customFormat="1" ht="12" customHeight="1" spans="1:2">
      <c r="A709" s="14" t="s">
        <v>1256</v>
      </c>
      <c r="B709" s="16">
        <v>550</v>
      </c>
    </row>
    <row r="710" s="11" customFormat="1" ht="12" customHeight="1" spans="1:2">
      <c r="A710" s="14" t="s">
        <v>727</v>
      </c>
      <c r="B710" s="16">
        <v>203</v>
      </c>
    </row>
    <row r="711" s="11" customFormat="1" ht="12" customHeight="1" spans="1:2">
      <c r="A711" s="14" t="s">
        <v>1257</v>
      </c>
      <c r="B711" s="16">
        <v>203</v>
      </c>
    </row>
    <row r="712" s="11" customFormat="1" ht="12" customHeight="1" spans="1:2">
      <c r="A712" s="14" t="s">
        <v>1258</v>
      </c>
      <c r="B712" s="16">
        <v>0</v>
      </c>
    </row>
    <row r="713" s="11" customFormat="1" ht="12" customHeight="1" spans="1:2">
      <c r="A713" s="14" t="s">
        <v>728</v>
      </c>
      <c r="B713" s="16">
        <v>1602</v>
      </c>
    </row>
    <row r="714" s="11" customFormat="1" ht="12" customHeight="1" spans="1:2">
      <c r="A714" s="14" t="s">
        <v>1259</v>
      </c>
      <c r="B714" s="16">
        <v>850</v>
      </c>
    </row>
    <row r="715" s="11" customFormat="1" ht="12" customHeight="1" spans="1:2">
      <c r="A715" s="14" t="s">
        <v>1260</v>
      </c>
      <c r="B715" s="16">
        <v>550</v>
      </c>
    </row>
    <row r="716" s="11" customFormat="1" ht="12" customHeight="1" spans="1:2">
      <c r="A716" s="14" t="s">
        <v>1261</v>
      </c>
      <c r="B716" s="16">
        <v>202</v>
      </c>
    </row>
    <row r="717" s="11" customFormat="1" ht="12" customHeight="1" spans="1:2">
      <c r="A717" s="14" t="s">
        <v>729</v>
      </c>
      <c r="B717" s="16">
        <v>2578</v>
      </c>
    </row>
    <row r="718" s="11" customFormat="1" ht="12" customHeight="1" spans="1:2">
      <c r="A718" s="14" t="s">
        <v>1262</v>
      </c>
      <c r="B718" s="16">
        <v>80</v>
      </c>
    </row>
    <row r="719" s="11" customFormat="1" ht="12" customHeight="1" spans="1:2">
      <c r="A719" s="14" t="s">
        <v>1263</v>
      </c>
      <c r="B719" s="16">
        <v>0</v>
      </c>
    </row>
    <row r="720" s="11" customFormat="1" ht="12" customHeight="1" spans="1:2">
      <c r="A720" s="14" t="s">
        <v>1264</v>
      </c>
      <c r="B720" s="16">
        <v>2498</v>
      </c>
    </row>
    <row r="721" s="11" customFormat="1" ht="12" customHeight="1" spans="1:2">
      <c r="A721" s="14" t="s">
        <v>1265</v>
      </c>
      <c r="B721" s="16">
        <v>0</v>
      </c>
    </row>
    <row r="722" s="11" customFormat="1" ht="12" customHeight="1" spans="1:2">
      <c r="A722" s="14" t="s">
        <v>730</v>
      </c>
      <c r="B722" s="16">
        <v>30120</v>
      </c>
    </row>
    <row r="723" s="11" customFormat="1" ht="12" customHeight="1" spans="1:2">
      <c r="A723" s="14" t="s">
        <v>1266</v>
      </c>
      <c r="B723" s="16">
        <v>0</v>
      </c>
    </row>
    <row r="724" s="11" customFormat="1" ht="12" customHeight="1" spans="1:2">
      <c r="A724" s="14" t="s">
        <v>1267</v>
      </c>
      <c r="B724" s="16">
        <v>30120</v>
      </c>
    </row>
    <row r="725" s="11" customFormat="1" ht="12" customHeight="1" spans="1:2">
      <c r="A725" s="14" t="s">
        <v>1268</v>
      </c>
      <c r="B725" s="16">
        <v>0</v>
      </c>
    </row>
    <row r="726" s="11" customFormat="1" ht="12" customHeight="1" spans="1:2">
      <c r="A726" s="14" t="s">
        <v>731</v>
      </c>
      <c r="B726" s="16">
        <v>1142</v>
      </c>
    </row>
    <row r="727" s="11" customFormat="1" ht="12" customHeight="1" spans="1:2">
      <c r="A727" s="14" t="s">
        <v>1269</v>
      </c>
      <c r="B727" s="16">
        <v>0</v>
      </c>
    </row>
    <row r="728" s="11" customFormat="1" ht="12" customHeight="1" spans="1:2">
      <c r="A728" s="14" t="s">
        <v>1270</v>
      </c>
      <c r="B728" s="16">
        <v>0</v>
      </c>
    </row>
    <row r="729" s="11" customFormat="1" ht="12" customHeight="1" spans="1:2">
      <c r="A729" s="14" t="s">
        <v>1271</v>
      </c>
      <c r="B729" s="16">
        <v>1142</v>
      </c>
    </row>
    <row r="730" s="11" customFormat="1" ht="12" customHeight="1" spans="1:2">
      <c r="A730" s="14" t="s">
        <v>732</v>
      </c>
      <c r="B730" s="16">
        <v>51</v>
      </c>
    </row>
    <row r="731" s="11" customFormat="1" ht="12" customHeight="1" spans="1:2">
      <c r="A731" s="14" t="s">
        <v>1272</v>
      </c>
      <c r="B731" s="16">
        <v>51</v>
      </c>
    </row>
    <row r="732" s="11" customFormat="1" ht="12" customHeight="1" spans="1:2">
      <c r="A732" s="14" t="s">
        <v>1273</v>
      </c>
      <c r="B732" s="16">
        <v>0</v>
      </c>
    </row>
    <row r="733" s="11" customFormat="1" ht="12" customHeight="1" spans="1:2">
      <c r="A733" s="14" t="s">
        <v>733</v>
      </c>
      <c r="B733" s="16">
        <v>655</v>
      </c>
    </row>
    <row r="734" s="11" customFormat="1" ht="12" customHeight="1" spans="1:2">
      <c r="A734" s="14" t="s">
        <v>834</v>
      </c>
      <c r="B734" s="16">
        <v>480</v>
      </c>
    </row>
    <row r="735" s="11" customFormat="1" ht="12" customHeight="1" spans="1:2">
      <c r="A735" s="14" t="s">
        <v>835</v>
      </c>
      <c r="B735" s="16">
        <v>165</v>
      </c>
    </row>
    <row r="736" s="11" customFormat="1" ht="12" customHeight="1" spans="1:2">
      <c r="A736" s="14" t="s">
        <v>836</v>
      </c>
      <c r="B736" s="16">
        <v>0</v>
      </c>
    </row>
    <row r="737" s="11" customFormat="1" ht="12" customHeight="1" spans="1:2">
      <c r="A737" s="14" t="s">
        <v>870</v>
      </c>
      <c r="B737" s="16">
        <v>0</v>
      </c>
    </row>
    <row r="738" s="11" customFormat="1" ht="12" customHeight="1" spans="1:2">
      <c r="A738" s="14" t="s">
        <v>1274</v>
      </c>
      <c r="B738" s="16">
        <v>0</v>
      </c>
    </row>
    <row r="739" s="11" customFormat="1" ht="12" customHeight="1" spans="1:2">
      <c r="A739" s="14" t="s">
        <v>1275</v>
      </c>
      <c r="B739" s="16">
        <v>0</v>
      </c>
    </row>
    <row r="740" s="11" customFormat="1" ht="12" customHeight="1" spans="1:2">
      <c r="A740" s="14" t="s">
        <v>843</v>
      </c>
      <c r="B740" s="16">
        <v>0</v>
      </c>
    </row>
    <row r="741" s="11" customFormat="1" ht="12" customHeight="1" spans="1:2">
      <c r="A741" s="14" t="s">
        <v>1276</v>
      </c>
      <c r="B741" s="16">
        <v>10</v>
      </c>
    </row>
    <row r="742" s="11" customFormat="1" ht="12" customHeight="1" spans="1:2">
      <c r="A742" s="14" t="s">
        <v>1277</v>
      </c>
      <c r="B742" s="16">
        <v>0</v>
      </c>
    </row>
    <row r="743" s="11" customFormat="1" ht="12" customHeight="1" spans="1:2">
      <c r="A743" s="14" t="s">
        <v>1278</v>
      </c>
      <c r="B743" s="16">
        <v>0</v>
      </c>
    </row>
    <row r="744" s="11" customFormat="1" ht="12" customHeight="1" spans="1:2">
      <c r="A744" s="14" t="s">
        <v>1279</v>
      </c>
      <c r="B744" s="16">
        <v>92</v>
      </c>
    </row>
    <row r="745" s="11" customFormat="1" ht="12" customHeight="1" spans="1:2">
      <c r="A745" s="14" t="s">
        <v>1280</v>
      </c>
      <c r="B745" s="16">
        <v>92</v>
      </c>
    </row>
    <row r="746" s="11" customFormat="1" ht="12" customHeight="1" spans="1:2">
      <c r="A746" s="14" t="s">
        <v>736</v>
      </c>
      <c r="B746" s="16">
        <v>23898</v>
      </c>
    </row>
    <row r="747" s="11" customFormat="1" ht="12" customHeight="1" spans="1:2">
      <c r="A747" s="14" t="s">
        <v>737</v>
      </c>
      <c r="B747" s="16">
        <v>3311</v>
      </c>
    </row>
    <row r="748" s="11" customFormat="1" ht="12" customHeight="1" spans="1:2">
      <c r="A748" s="14" t="s">
        <v>834</v>
      </c>
      <c r="B748" s="16">
        <v>780</v>
      </c>
    </row>
    <row r="749" s="11" customFormat="1" ht="12" customHeight="1" spans="1:2">
      <c r="A749" s="14" t="s">
        <v>835</v>
      </c>
      <c r="B749" s="16">
        <v>115</v>
      </c>
    </row>
    <row r="750" s="11" customFormat="1" ht="12" customHeight="1" spans="1:2">
      <c r="A750" s="14" t="s">
        <v>836</v>
      </c>
      <c r="B750" s="16">
        <v>0</v>
      </c>
    </row>
    <row r="751" s="11" customFormat="1" ht="12" customHeight="1" spans="1:2">
      <c r="A751" s="14" t="s">
        <v>1281</v>
      </c>
      <c r="B751" s="16">
        <v>0</v>
      </c>
    </row>
    <row r="752" s="11" customFormat="1" ht="12" customHeight="1" spans="1:2">
      <c r="A752" s="14" t="s">
        <v>1282</v>
      </c>
      <c r="B752" s="16">
        <v>0</v>
      </c>
    </row>
    <row r="753" s="11" customFormat="1" ht="12" customHeight="1" spans="1:2">
      <c r="A753" s="14" t="s">
        <v>1283</v>
      </c>
      <c r="B753" s="16">
        <v>0</v>
      </c>
    </row>
    <row r="754" s="11" customFormat="1" ht="12" customHeight="1" spans="1:2">
      <c r="A754" s="14" t="s">
        <v>1284</v>
      </c>
      <c r="B754" s="16">
        <v>0</v>
      </c>
    </row>
    <row r="755" s="11" customFormat="1" ht="12" customHeight="1" spans="1:2">
      <c r="A755" s="14" t="s">
        <v>1285</v>
      </c>
      <c r="B755" s="16">
        <v>0</v>
      </c>
    </row>
    <row r="756" s="11" customFormat="1" ht="12" customHeight="1" spans="1:2">
      <c r="A756" s="14" t="s">
        <v>1286</v>
      </c>
      <c r="B756" s="16">
        <v>2416</v>
      </c>
    </row>
    <row r="757" s="11" customFormat="1" ht="12" customHeight="1" spans="1:2">
      <c r="A757" s="14" t="s">
        <v>738</v>
      </c>
      <c r="B757" s="16">
        <v>470</v>
      </c>
    </row>
    <row r="758" s="11" customFormat="1" ht="12" customHeight="1" spans="1:2">
      <c r="A758" s="14" t="s">
        <v>1287</v>
      </c>
      <c r="B758" s="16">
        <v>120</v>
      </c>
    </row>
    <row r="759" s="11" customFormat="1" ht="12" customHeight="1" spans="1:2">
      <c r="A759" s="14" t="s">
        <v>1288</v>
      </c>
      <c r="B759" s="16">
        <v>0</v>
      </c>
    </row>
    <row r="760" s="11" customFormat="1" ht="12" customHeight="1" spans="1:2">
      <c r="A760" s="14" t="s">
        <v>1289</v>
      </c>
      <c r="B760" s="16">
        <v>350</v>
      </c>
    </row>
    <row r="761" s="11" customFormat="1" ht="12" customHeight="1" spans="1:2">
      <c r="A761" s="14" t="s">
        <v>739</v>
      </c>
      <c r="B761" s="16">
        <v>18017</v>
      </c>
    </row>
    <row r="762" s="11" customFormat="1" ht="12" customHeight="1" spans="1:2">
      <c r="A762" s="14" t="s">
        <v>1290</v>
      </c>
      <c r="B762" s="16">
        <v>7066</v>
      </c>
    </row>
    <row r="763" s="11" customFormat="1" ht="12" customHeight="1" spans="1:2">
      <c r="A763" s="14" t="s">
        <v>1291</v>
      </c>
      <c r="B763" s="16">
        <v>6983</v>
      </c>
    </row>
    <row r="764" s="11" customFormat="1" ht="12" customHeight="1" spans="1:2">
      <c r="A764" s="14" t="s">
        <v>1292</v>
      </c>
      <c r="B764" s="16">
        <v>0</v>
      </c>
    </row>
    <row r="765" s="11" customFormat="1" ht="12" customHeight="1" spans="1:2">
      <c r="A765" s="14" t="s">
        <v>1293</v>
      </c>
      <c r="B765" s="16">
        <v>400</v>
      </c>
    </row>
    <row r="766" s="11" customFormat="1" ht="12" customHeight="1" spans="1:2">
      <c r="A766" s="14" t="s">
        <v>1294</v>
      </c>
      <c r="B766" s="16">
        <v>0</v>
      </c>
    </row>
    <row r="767" s="11" customFormat="1" ht="12" customHeight="1" spans="1:2">
      <c r="A767" s="14" t="s">
        <v>1295</v>
      </c>
      <c r="B767" s="16">
        <v>0</v>
      </c>
    </row>
    <row r="768" s="11" customFormat="1" ht="12" customHeight="1" spans="1:2">
      <c r="A768" s="14" t="s">
        <v>1296</v>
      </c>
      <c r="B768" s="16">
        <v>894</v>
      </c>
    </row>
    <row r="769" s="11" customFormat="1" ht="12" customHeight="1" spans="1:2">
      <c r="A769" s="14" t="s">
        <v>1297</v>
      </c>
      <c r="B769" s="16">
        <v>2674</v>
      </c>
    </row>
    <row r="770" s="11" customFormat="1" ht="12" customHeight="1" spans="1:2">
      <c r="A770" s="14" t="s">
        <v>740</v>
      </c>
      <c r="B770" s="16">
        <v>1200</v>
      </c>
    </row>
    <row r="771" s="11" customFormat="1" ht="12" customHeight="1" spans="1:2">
      <c r="A771" s="14" t="s">
        <v>1298</v>
      </c>
      <c r="B771" s="16">
        <v>350</v>
      </c>
    </row>
    <row r="772" s="11" customFormat="1" ht="12" customHeight="1" spans="1:2">
      <c r="A772" s="14" t="s">
        <v>1299</v>
      </c>
      <c r="B772" s="16">
        <v>850</v>
      </c>
    </row>
    <row r="773" s="11" customFormat="1" ht="12" customHeight="1" spans="1:2">
      <c r="A773" s="14" t="s">
        <v>1300</v>
      </c>
      <c r="B773" s="16">
        <v>0</v>
      </c>
    </row>
    <row r="774" s="11" customFormat="1" ht="12" customHeight="1" spans="1:2">
      <c r="A774" s="14" t="s">
        <v>1301</v>
      </c>
      <c r="B774" s="16">
        <v>0</v>
      </c>
    </row>
    <row r="775" s="11" customFormat="1" ht="12" customHeight="1" spans="1:2">
      <c r="A775" s="14" t="s">
        <v>1302</v>
      </c>
      <c r="B775" s="16">
        <v>0</v>
      </c>
    </row>
    <row r="776" s="11" customFormat="1" ht="12" customHeight="1" spans="1:2">
      <c r="A776" s="14" t="s">
        <v>1303</v>
      </c>
      <c r="B776" s="16">
        <v>0</v>
      </c>
    </row>
    <row r="777" s="11" customFormat="1" ht="12" customHeight="1" spans="1:2">
      <c r="A777" s="14" t="s">
        <v>741</v>
      </c>
      <c r="B777" s="16">
        <v>750</v>
      </c>
    </row>
    <row r="778" s="11" customFormat="1" ht="12" customHeight="1" spans="1:2">
      <c r="A778" s="14" t="s">
        <v>1304</v>
      </c>
      <c r="B778" s="16">
        <v>750</v>
      </c>
    </row>
    <row r="779" s="11" customFormat="1" ht="12" customHeight="1" spans="1:2">
      <c r="A779" s="14" t="s">
        <v>1305</v>
      </c>
      <c r="B779" s="16">
        <v>0</v>
      </c>
    </row>
    <row r="780" s="11" customFormat="1" ht="12" customHeight="1" spans="1:2">
      <c r="A780" s="14" t="s">
        <v>1306</v>
      </c>
      <c r="B780" s="16">
        <v>0</v>
      </c>
    </row>
    <row r="781" s="11" customFormat="1" ht="12" customHeight="1" spans="1:2">
      <c r="A781" s="14" t="s">
        <v>1307</v>
      </c>
      <c r="B781" s="16">
        <v>0</v>
      </c>
    </row>
    <row r="782" s="11" customFormat="1" ht="12" customHeight="1" spans="1:2">
      <c r="A782" s="14" t="s">
        <v>1308</v>
      </c>
      <c r="B782" s="16">
        <v>0</v>
      </c>
    </row>
    <row r="783" s="11" customFormat="1" ht="12" customHeight="1" spans="1:2">
      <c r="A783" s="14" t="s">
        <v>1309</v>
      </c>
      <c r="B783" s="16">
        <v>0</v>
      </c>
    </row>
    <row r="784" s="11" customFormat="1" ht="12" customHeight="1" spans="1:2">
      <c r="A784" s="14" t="s">
        <v>742</v>
      </c>
      <c r="B784" s="16">
        <v>0</v>
      </c>
    </row>
    <row r="785" s="11" customFormat="1" ht="12" customHeight="1" spans="1:2">
      <c r="A785" s="14" t="s">
        <v>1310</v>
      </c>
      <c r="B785" s="16">
        <v>0</v>
      </c>
    </row>
    <row r="786" s="11" customFormat="1" ht="12" customHeight="1" spans="1:2">
      <c r="A786" s="14" t="s">
        <v>1311</v>
      </c>
      <c r="B786" s="16">
        <v>0</v>
      </c>
    </row>
    <row r="787" s="11" customFormat="1" ht="12" customHeight="1" spans="1:2">
      <c r="A787" s="14" t="s">
        <v>1312</v>
      </c>
      <c r="B787" s="16">
        <v>0</v>
      </c>
    </row>
    <row r="788" s="11" customFormat="1" ht="12" customHeight="1" spans="1:2">
      <c r="A788" s="14" t="s">
        <v>1313</v>
      </c>
      <c r="B788" s="16">
        <v>0</v>
      </c>
    </row>
    <row r="789" s="11" customFormat="1" ht="12" customHeight="1" spans="1:2">
      <c r="A789" s="14" t="s">
        <v>1314</v>
      </c>
      <c r="B789" s="16">
        <v>0</v>
      </c>
    </row>
    <row r="790" s="11" customFormat="1" ht="12" customHeight="1" spans="1:2">
      <c r="A790" s="14" t="s">
        <v>743</v>
      </c>
      <c r="B790" s="16">
        <v>0</v>
      </c>
    </row>
    <row r="791" s="11" customFormat="1" ht="12" customHeight="1" spans="1:2">
      <c r="A791" s="14" t="s">
        <v>1315</v>
      </c>
      <c r="B791" s="16">
        <v>0</v>
      </c>
    </row>
    <row r="792" s="11" customFormat="1" ht="12" customHeight="1" spans="1:2">
      <c r="A792" s="14" t="s">
        <v>1316</v>
      </c>
      <c r="B792" s="16">
        <v>0</v>
      </c>
    </row>
    <row r="793" s="11" customFormat="1" ht="12" customHeight="1" spans="1:2">
      <c r="A793" s="14" t="s">
        <v>744</v>
      </c>
      <c r="B793" s="16">
        <v>0</v>
      </c>
    </row>
    <row r="794" s="11" customFormat="1" ht="12" customHeight="1" spans="1:2">
      <c r="A794" s="14" t="s">
        <v>1317</v>
      </c>
      <c r="B794" s="16">
        <v>0</v>
      </c>
    </row>
    <row r="795" s="11" customFormat="1" ht="12" customHeight="1" spans="1:2">
      <c r="A795" s="14" t="s">
        <v>1318</v>
      </c>
      <c r="B795" s="16">
        <v>0</v>
      </c>
    </row>
    <row r="796" s="11" customFormat="1" ht="12" customHeight="1" spans="1:2">
      <c r="A796" s="14" t="s">
        <v>1319</v>
      </c>
      <c r="B796" s="16">
        <v>0</v>
      </c>
    </row>
    <row r="797" s="11" customFormat="1" ht="12" customHeight="1" spans="1:2">
      <c r="A797" s="14" t="s">
        <v>1320</v>
      </c>
      <c r="B797" s="16">
        <v>0</v>
      </c>
    </row>
    <row r="798" s="11" customFormat="1" ht="12" customHeight="1" spans="1:2">
      <c r="A798" s="14" t="s">
        <v>1321</v>
      </c>
      <c r="B798" s="16">
        <v>150</v>
      </c>
    </row>
    <row r="799" s="11" customFormat="1" ht="12" customHeight="1" spans="1:2">
      <c r="A799" s="14" t="s">
        <v>1322</v>
      </c>
      <c r="B799" s="16">
        <v>150</v>
      </c>
    </row>
    <row r="800" s="11" customFormat="1" ht="12" customHeight="1" spans="1:2">
      <c r="A800" s="14" t="s">
        <v>747</v>
      </c>
      <c r="B800" s="16">
        <v>0</v>
      </c>
    </row>
    <row r="801" s="11" customFormat="1" ht="12" customHeight="1" spans="1:2">
      <c r="A801" s="14" t="s">
        <v>1323</v>
      </c>
      <c r="B801" s="16">
        <v>0</v>
      </c>
    </row>
    <row r="802" s="11" customFormat="1" ht="12" customHeight="1" spans="1:2">
      <c r="A802" s="14" t="s">
        <v>1324</v>
      </c>
      <c r="B802" s="16">
        <v>0</v>
      </c>
    </row>
    <row r="803" s="11" customFormat="1" ht="12" customHeight="1" spans="1:2">
      <c r="A803" s="14" t="s">
        <v>1325</v>
      </c>
      <c r="B803" s="16">
        <v>0</v>
      </c>
    </row>
    <row r="804" s="11" customFormat="1" ht="12" customHeight="1" spans="1:2">
      <c r="A804" s="14" t="s">
        <v>1326</v>
      </c>
      <c r="B804" s="16">
        <v>0</v>
      </c>
    </row>
    <row r="805" s="11" customFormat="1" ht="12" customHeight="1" spans="1:2">
      <c r="A805" s="14" t="s">
        <v>1327</v>
      </c>
      <c r="B805" s="16">
        <v>0</v>
      </c>
    </row>
    <row r="806" s="11" customFormat="1" ht="12" customHeight="1" spans="1:2">
      <c r="A806" s="14" t="s">
        <v>1328</v>
      </c>
      <c r="B806" s="16">
        <v>0</v>
      </c>
    </row>
    <row r="807" s="11" customFormat="1" ht="12" customHeight="1" spans="1:2">
      <c r="A807" s="14" t="s">
        <v>1329</v>
      </c>
      <c r="B807" s="16">
        <v>0</v>
      </c>
    </row>
    <row r="808" s="11" customFormat="1" ht="12" customHeight="1" spans="1:2">
      <c r="A808" s="14" t="s">
        <v>1330</v>
      </c>
      <c r="B808" s="16">
        <v>0</v>
      </c>
    </row>
    <row r="809" s="11" customFormat="1" ht="12" customHeight="1" spans="1:2">
      <c r="A809" s="14" t="s">
        <v>1331</v>
      </c>
      <c r="B809" s="16">
        <v>0</v>
      </c>
    </row>
    <row r="810" s="11" customFormat="1" ht="12" customHeight="1" spans="1:2">
      <c r="A810" s="14" t="s">
        <v>750</v>
      </c>
      <c r="B810" s="16">
        <v>0</v>
      </c>
    </row>
    <row r="811" s="11" customFormat="1" ht="12" customHeight="1" spans="1:2">
      <c r="A811" s="14" t="s">
        <v>834</v>
      </c>
      <c r="B811" s="16">
        <v>0</v>
      </c>
    </row>
    <row r="812" s="11" customFormat="1" ht="12" customHeight="1" spans="1:2">
      <c r="A812" s="14" t="s">
        <v>835</v>
      </c>
      <c r="B812" s="16">
        <v>0</v>
      </c>
    </row>
    <row r="813" s="11" customFormat="1" ht="12" customHeight="1" spans="1:2">
      <c r="A813" s="14" t="s">
        <v>836</v>
      </c>
      <c r="B813" s="16">
        <v>0</v>
      </c>
    </row>
    <row r="814" s="11" customFormat="1" ht="12" customHeight="1" spans="1:2">
      <c r="A814" s="14" t="s">
        <v>1332</v>
      </c>
      <c r="B814" s="16">
        <v>0</v>
      </c>
    </row>
    <row r="815" s="11" customFormat="1" ht="12" customHeight="1" spans="1:2">
      <c r="A815" s="14" t="s">
        <v>1333</v>
      </c>
      <c r="B815" s="16">
        <v>0</v>
      </c>
    </row>
    <row r="816" s="11" customFormat="1" ht="12" customHeight="1" spans="1:2">
      <c r="A816" s="14" t="s">
        <v>1334</v>
      </c>
      <c r="B816" s="16">
        <v>0</v>
      </c>
    </row>
    <row r="817" s="11" customFormat="1" ht="12" customHeight="1" spans="1:2">
      <c r="A817" s="14" t="s">
        <v>870</v>
      </c>
      <c r="B817" s="16">
        <v>0</v>
      </c>
    </row>
    <row r="818" s="11" customFormat="1" ht="12" customHeight="1" spans="1:2">
      <c r="A818" s="14" t="s">
        <v>1335</v>
      </c>
      <c r="B818" s="16">
        <v>0</v>
      </c>
    </row>
    <row r="819" s="11" customFormat="1" ht="12" customHeight="1" spans="1:2">
      <c r="A819" s="14" t="s">
        <v>843</v>
      </c>
      <c r="B819" s="16">
        <v>0</v>
      </c>
    </row>
    <row r="820" s="11" customFormat="1" ht="12" customHeight="1" spans="1:2">
      <c r="A820" s="14" t="s">
        <v>1336</v>
      </c>
      <c r="B820" s="16">
        <v>0</v>
      </c>
    </row>
    <row r="821" s="11" customFormat="1" ht="12" customHeight="1" spans="1:2">
      <c r="A821" s="14" t="s">
        <v>1337</v>
      </c>
      <c r="B821" s="16">
        <v>0</v>
      </c>
    </row>
    <row r="822" s="11" customFormat="1" ht="12" customHeight="1" spans="1:2">
      <c r="A822" s="14" t="s">
        <v>1338</v>
      </c>
      <c r="B822" s="16">
        <v>0</v>
      </c>
    </row>
    <row r="823" s="11" customFormat="1" ht="12" customHeight="1" spans="1:2">
      <c r="A823" s="14" t="s">
        <v>752</v>
      </c>
      <c r="B823" s="16">
        <v>3143</v>
      </c>
    </row>
    <row r="824" s="11" customFormat="1" ht="12" customHeight="1" spans="1:2">
      <c r="A824" s="14" t="s">
        <v>753</v>
      </c>
      <c r="B824" s="16">
        <v>1115</v>
      </c>
    </row>
    <row r="825" s="11" customFormat="1" ht="12" customHeight="1" spans="1:2">
      <c r="A825" s="14" t="s">
        <v>834</v>
      </c>
      <c r="B825" s="16">
        <v>185</v>
      </c>
    </row>
    <row r="826" s="11" customFormat="1" ht="12" customHeight="1" spans="1:2">
      <c r="A826" s="14" t="s">
        <v>835</v>
      </c>
      <c r="B826" s="16">
        <v>80</v>
      </c>
    </row>
    <row r="827" s="11" customFormat="1" ht="12" customHeight="1" spans="1:2">
      <c r="A827" s="14" t="s">
        <v>836</v>
      </c>
      <c r="B827" s="16">
        <v>0</v>
      </c>
    </row>
    <row r="828" s="11" customFormat="1" ht="12" customHeight="1" spans="1:2">
      <c r="A828" s="14" t="s">
        <v>1339</v>
      </c>
      <c r="B828" s="16">
        <v>850</v>
      </c>
    </row>
    <row r="829" s="11" customFormat="1" ht="12" customHeight="1" spans="1:2">
      <c r="A829" s="14" t="s">
        <v>1340</v>
      </c>
      <c r="B829" s="16">
        <v>0</v>
      </c>
    </row>
    <row r="830" s="11" customFormat="1" ht="12" customHeight="1" spans="1:2">
      <c r="A830" s="14" t="s">
        <v>1341</v>
      </c>
      <c r="B830" s="16">
        <v>0</v>
      </c>
    </row>
    <row r="831" s="11" customFormat="1" ht="12" customHeight="1" spans="1:2">
      <c r="A831" s="14" t="s">
        <v>1342</v>
      </c>
      <c r="B831" s="16">
        <v>0</v>
      </c>
    </row>
    <row r="832" s="11" customFormat="1" ht="12" customHeight="1" spans="1:2">
      <c r="A832" s="14" t="s">
        <v>1343</v>
      </c>
      <c r="B832" s="16">
        <v>0</v>
      </c>
    </row>
    <row r="833" s="11" customFormat="1" ht="12" customHeight="1" spans="1:2">
      <c r="A833" s="14" t="s">
        <v>1344</v>
      </c>
      <c r="B833" s="16">
        <v>0</v>
      </c>
    </row>
    <row r="834" s="11" customFormat="1" ht="12" customHeight="1" spans="1:2">
      <c r="A834" s="14" t="s">
        <v>1345</v>
      </c>
      <c r="B834" s="16">
        <v>0</v>
      </c>
    </row>
    <row r="835" s="11" customFormat="1" ht="12" customHeight="1" spans="1:2">
      <c r="A835" s="14" t="s">
        <v>1346</v>
      </c>
      <c r="B835" s="16">
        <v>400</v>
      </c>
    </row>
    <row r="836" s="11" customFormat="1" ht="12" customHeight="1" spans="1:2">
      <c r="A836" s="14" t="s">
        <v>1347</v>
      </c>
      <c r="B836" s="16">
        <v>400</v>
      </c>
    </row>
    <row r="837" s="11" customFormat="1" ht="12" customHeight="1" spans="1:2">
      <c r="A837" s="14" t="s">
        <v>755</v>
      </c>
      <c r="B837" s="16">
        <v>0</v>
      </c>
    </row>
    <row r="838" s="11" customFormat="1" ht="12" customHeight="1" spans="1:2">
      <c r="A838" s="14" t="s">
        <v>1348</v>
      </c>
      <c r="B838" s="16">
        <v>0</v>
      </c>
    </row>
    <row r="839" s="11" customFormat="1" ht="12" customHeight="1" spans="1:2">
      <c r="A839" s="14" t="s">
        <v>1349</v>
      </c>
      <c r="B839" s="16">
        <v>0</v>
      </c>
    </row>
    <row r="840" s="11" customFormat="1" ht="12" customHeight="1" spans="1:2">
      <c r="A840" s="14" t="s">
        <v>1350</v>
      </c>
      <c r="B840" s="16">
        <v>1500</v>
      </c>
    </row>
    <row r="841" s="11" customFormat="1" ht="12" customHeight="1" spans="1:2">
      <c r="A841" s="14" t="s">
        <v>1351</v>
      </c>
      <c r="B841" s="16">
        <v>1500</v>
      </c>
    </row>
    <row r="842" s="11" customFormat="1" ht="12" customHeight="1" spans="1:2">
      <c r="A842" s="14" t="s">
        <v>1352</v>
      </c>
      <c r="B842" s="16">
        <v>50</v>
      </c>
    </row>
    <row r="843" s="11" customFormat="1" ht="12" customHeight="1" spans="1:2">
      <c r="A843" s="14" t="s">
        <v>1353</v>
      </c>
      <c r="B843" s="16">
        <v>50</v>
      </c>
    </row>
    <row r="844" s="11" customFormat="1" ht="12" customHeight="1" spans="1:2">
      <c r="A844" s="14" t="s">
        <v>1354</v>
      </c>
      <c r="B844" s="16">
        <v>78</v>
      </c>
    </row>
    <row r="845" s="11" customFormat="1" ht="12" customHeight="1" spans="1:2">
      <c r="A845" s="14" t="s">
        <v>1355</v>
      </c>
      <c r="B845" s="16">
        <v>78</v>
      </c>
    </row>
    <row r="846" s="11" customFormat="1" ht="12" customHeight="1" spans="1:2">
      <c r="A846" s="14" t="s">
        <v>759</v>
      </c>
      <c r="B846" s="16">
        <v>55481</v>
      </c>
    </row>
    <row r="847" s="11" customFormat="1" ht="12" customHeight="1" spans="1:2">
      <c r="A847" s="14" t="s">
        <v>760</v>
      </c>
      <c r="B847" s="16">
        <v>19005</v>
      </c>
    </row>
    <row r="848" s="11" customFormat="1" ht="12" customHeight="1" spans="1:2">
      <c r="A848" s="14" t="s">
        <v>834</v>
      </c>
      <c r="B848" s="16">
        <v>1020</v>
      </c>
    </row>
    <row r="849" s="11" customFormat="1" ht="12" customHeight="1" spans="1:2">
      <c r="A849" s="14" t="s">
        <v>835</v>
      </c>
      <c r="B849" s="16">
        <v>500</v>
      </c>
    </row>
    <row r="850" s="11" customFormat="1" ht="12" customHeight="1" spans="1:2">
      <c r="A850" s="14" t="s">
        <v>836</v>
      </c>
      <c r="B850" s="16">
        <v>0</v>
      </c>
    </row>
    <row r="851" s="11" customFormat="1" ht="12" customHeight="1" spans="1:2">
      <c r="A851" s="14" t="s">
        <v>843</v>
      </c>
      <c r="B851" s="16">
        <v>1800</v>
      </c>
    </row>
    <row r="852" s="11" customFormat="1" ht="12" customHeight="1" spans="1:2">
      <c r="A852" s="14" t="s">
        <v>1356</v>
      </c>
      <c r="B852" s="16">
        <v>0</v>
      </c>
    </row>
    <row r="853" s="11" customFormat="1" ht="12" customHeight="1" spans="1:2">
      <c r="A853" s="14" t="s">
        <v>1357</v>
      </c>
      <c r="B853" s="16">
        <v>20</v>
      </c>
    </row>
    <row r="854" s="11" customFormat="1" ht="12" customHeight="1" spans="1:2">
      <c r="A854" s="14" t="s">
        <v>1358</v>
      </c>
      <c r="B854" s="16">
        <v>1316</v>
      </c>
    </row>
    <row r="855" s="11" customFormat="1" ht="12" customHeight="1" spans="1:2">
      <c r="A855" s="14" t="s">
        <v>1359</v>
      </c>
      <c r="B855" s="16">
        <v>25</v>
      </c>
    </row>
    <row r="856" s="11" customFormat="1" ht="12" customHeight="1" spans="1:2">
      <c r="A856" s="14" t="s">
        <v>1360</v>
      </c>
      <c r="B856" s="16">
        <v>0</v>
      </c>
    </row>
    <row r="857" s="11" customFormat="1" ht="12" customHeight="1" spans="1:2">
      <c r="A857" s="14" t="s">
        <v>1361</v>
      </c>
      <c r="B857" s="16">
        <v>0</v>
      </c>
    </row>
    <row r="858" s="11" customFormat="1" ht="12" customHeight="1" spans="1:2">
      <c r="A858" s="14" t="s">
        <v>1362</v>
      </c>
      <c r="B858" s="16">
        <v>0</v>
      </c>
    </row>
    <row r="859" s="11" customFormat="1" ht="12" customHeight="1" spans="1:2">
      <c r="A859" s="14" t="s">
        <v>1363</v>
      </c>
      <c r="B859" s="16">
        <v>0</v>
      </c>
    </row>
    <row r="860" s="11" customFormat="1" ht="12" customHeight="1" spans="1:2">
      <c r="A860" s="14" t="s">
        <v>1364</v>
      </c>
      <c r="B860" s="16">
        <v>197</v>
      </c>
    </row>
    <row r="861" s="11" customFormat="1" ht="12" customHeight="1" spans="1:2">
      <c r="A861" s="14" t="s">
        <v>1365</v>
      </c>
      <c r="B861" s="16">
        <v>2422</v>
      </c>
    </row>
    <row r="862" s="11" customFormat="1" ht="12" customHeight="1" spans="1:2">
      <c r="A862" s="14" t="s">
        <v>1366</v>
      </c>
      <c r="B862" s="16">
        <v>0</v>
      </c>
    </row>
    <row r="863" s="11" customFormat="1" ht="12" customHeight="1" spans="1:2">
      <c r="A863" s="14" t="s">
        <v>1367</v>
      </c>
      <c r="B863" s="16">
        <v>8564</v>
      </c>
    </row>
    <row r="864" s="11" customFormat="1" ht="12" customHeight="1" spans="1:2">
      <c r="A864" s="14" t="s">
        <v>1368</v>
      </c>
      <c r="B864" s="16">
        <v>0</v>
      </c>
    </row>
    <row r="865" s="11" customFormat="1" ht="12" customHeight="1" spans="1:2">
      <c r="A865" s="14" t="s">
        <v>1369</v>
      </c>
      <c r="B865" s="16">
        <v>0</v>
      </c>
    </row>
    <row r="866" s="11" customFormat="1" ht="12" customHeight="1" spans="1:2">
      <c r="A866" s="14" t="s">
        <v>1370</v>
      </c>
      <c r="B866" s="16">
        <v>0</v>
      </c>
    </row>
    <row r="867" s="11" customFormat="1" ht="12" customHeight="1" spans="1:2">
      <c r="A867" s="14" t="s">
        <v>1371</v>
      </c>
      <c r="B867" s="16">
        <v>0</v>
      </c>
    </row>
    <row r="868" s="11" customFormat="1" ht="12" customHeight="1" spans="1:2">
      <c r="A868" s="14" t="s">
        <v>1372</v>
      </c>
      <c r="B868" s="16">
        <v>0</v>
      </c>
    </row>
    <row r="869" s="11" customFormat="1" ht="12" customHeight="1" spans="1:2">
      <c r="A869" s="14" t="s">
        <v>1373</v>
      </c>
      <c r="B869" s="16">
        <v>0</v>
      </c>
    </row>
    <row r="870" s="11" customFormat="1" ht="12" customHeight="1" spans="1:2">
      <c r="A870" s="14" t="s">
        <v>1374</v>
      </c>
      <c r="B870" s="16">
        <v>0</v>
      </c>
    </row>
    <row r="871" s="11" customFormat="1" ht="12" customHeight="1" spans="1:2">
      <c r="A871" s="14" t="s">
        <v>1375</v>
      </c>
      <c r="B871" s="16">
        <v>381</v>
      </c>
    </row>
    <row r="872" s="11" customFormat="1" ht="12" customHeight="1" spans="1:2">
      <c r="A872" s="14" t="s">
        <v>1376</v>
      </c>
      <c r="B872" s="16">
        <v>2760</v>
      </c>
    </row>
    <row r="873" s="11" customFormat="1" ht="12" customHeight="1" spans="1:2">
      <c r="A873" s="14" t="s">
        <v>761</v>
      </c>
      <c r="B873" s="16">
        <v>2729</v>
      </c>
    </row>
    <row r="874" s="11" customFormat="1" ht="12" customHeight="1" spans="1:2">
      <c r="A874" s="14" t="s">
        <v>834</v>
      </c>
      <c r="B874" s="16">
        <v>730</v>
      </c>
    </row>
    <row r="875" s="11" customFormat="1" ht="12" customHeight="1" spans="1:2">
      <c r="A875" s="14" t="s">
        <v>835</v>
      </c>
      <c r="B875" s="16">
        <v>50</v>
      </c>
    </row>
    <row r="876" s="11" customFormat="1" ht="12" customHeight="1" spans="1:2">
      <c r="A876" s="14" t="s">
        <v>836</v>
      </c>
      <c r="B876" s="16">
        <v>0</v>
      </c>
    </row>
    <row r="877" s="11" customFormat="1" ht="12" customHeight="1" spans="1:2">
      <c r="A877" s="14" t="s">
        <v>1377</v>
      </c>
      <c r="B877" s="16">
        <v>450</v>
      </c>
    </row>
    <row r="878" s="11" customFormat="1" ht="12" customHeight="1" spans="1:2">
      <c r="A878" s="14" t="s">
        <v>1378</v>
      </c>
      <c r="B878" s="16">
        <v>100</v>
      </c>
    </row>
    <row r="879" s="11" customFormat="1" ht="12" customHeight="1" spans="1:2">
      <c r="A879" s="14" t="s">
        <v>1379</v>
      </c>
      <c r="B879" s="16">
        <v>0</v>
      </c>
    </row>
    <row r="880" s="11" customFormat="1" ht="12" customHeight="1" spans="1:2">
      <c r="A880" s="14" t="s">
        <v>1380</v>
      </c>
      <c r="B880" s="16">
        <v>0</v>
      </c>
    </row>
    <row r="881" s="11" customFormat="1" ht="12" customHeight="1" spans="1:2">
      <c r="A881" s="14" t="s">
        <v>1381</v>
      </c>
      <c r="B881" s="16">
        <v>0</v>
      </c>
    </row>
    <row r="882" s="11" customFormat="1" ht="12" customHeight="1" spans="1:2">
      <c r="A882" s="14" t="s">
        <v>1382</v>
      </c>
      <c r="B882" s="16">
        <v>0</v>
      </c>
    </row>
    <row r="883" s="11" customFormat="1" ht="12" customHeight="1" spans="1:2">
      <c r="A883" s="14" t="s">
        <v>1383</v>
      </c>
      <c r="B883" s="16">
        <v>0</v>
      </c>
    </row>
    <row r="884" s="11" customFormat="1" ht="12" customHeight="1" spans="1:2">
      <c r="A884" s="14" t="s">
        <v>1384</v>
      </c>
      <c r="B884" s="16">
        <v>600</v>
      </c>
    </row>
    <row r="885" s="11" customFormat="1" ht="12" customHeight="1" spans="1:2">
      <c r="A885" s="14" t="s">
        <v>1385</v>
      </c>
      <c r="B885" s="16">
        <v>0</v>
      </c>
    </row>
    <row r="886" s="11" customFormat="1" ht="12" customHeight="1" spans="1:2">
      <c r="A886" s="14" t="s">
        <v>1386</v>
      </c>
      <c r="B886" s="16">
        <v>0</v>
      </c>
    </row>
    <row r="887" s="11" customFormat="1" ht="12" customHeight="1" spans="1:2">
      <c r="A887" s="14" t="s">
        <v>1387</v>
      </c>
      <c r="B887" s="16">
        <v>0</v>
      </c>
    </row>
    <row r="888" s="11" customFormat="1" ht="12" customHeight="1" spans="1:2">
      <c r="A888" s="14" t="s">
        <v>1388</v>
      </c>
      <c r="B888" s="16">
        <v>0</v>
      </c>
    </row>
    <row r="889" s="11" customFormat="1" ht="12" customHeight="1" spans="1:2">
      <c r="A889" s="14" t="s">
        <v>1389</v>
      </c>
      <c r="B889" s="16">
        <v>0</v>
      </c>
    </row>
    <row r="890" s="11" customFormat="1" ht="12" customHeight="1" spans="1:2">
      <c r="A890" s="14" t="s">
        <v>1390</v>
      </c>
      <c r="B890" s="16">
        <v>0</v>
      </c>
    </row>
    <row r="891" s="11" customFormat="1" ht="12" customHeight="1" spans="1:2">
      <c r="A891" s="14" t="s">
        <v>1391</v>
      </c>
      <c r="B891" s="16">
        <v>0</v>
      </c>
    </row>
    <row r="892" s="11" customFormat="1" ht="12" customHeight="1" spans="1:2">
      <c r="A892" s="14" t="s">
        <v>1392</v>
      </c>
      <c r="B892" s="16">
        <v>636</v>
      </c>
    </row>
    <row r="893" s="11" customFormat="1" ht="12" customHeight="1" spans="1:2">
      <c r="A893" s="14" t="s">
        <v>1362</v>
      </c>
      <c r="B893" s="16">
        <v>0</v>
      </c>
    </row>
    <row r="894" s="11" customFormat="1" ht="12" customHeight="1" spans="1:2">
      <c r="A894" s="14" t="s">
        <v>1393</v>
      </c>
      <c r="B894" s="16">
        <v>163</v>
      </c>
    </row>
    <row r="895" s="11" customFormat="1" ht="12" customHeight="1" spans="1:2">
      <c r="A895" s="14" t="s">
        <v>762</v>
      </c>
      <c r="B895" s="16">
        <v>5639</v>
      </c>
    </row>
    <row r="896" s="11" customFormat="1" ht="12" customHeight="1" spans="1:2">
      <c r="A896" s="14" t="s">
        <v>834</v>
      </c>
      <c r="B896" s="16">
        <v>270</v>
      </c>
    </row>
    <row r="897" s="11" customFormat="1" ht="12" customHeight="1" spans="1:2">
      <c r="A897" s="14" t="s">
        <v>835</v>
      </c>
      <c r="B897" s="16">
        <v>20</v>
      </c>
    </row>
    <row r="898" s="11" customFormat="1" ht="12" customHeight="1" spans="1:2">
      <c r="A898" s="14" t="s">
        <v>836</v>
      </c>
      <c r="B898" s="16">
        <v>0</v>
      </c>
    </row>
    <row r="899" s="11" customFormat="1" ht="12" customHeight="1" spans="1:2">
      <c r="A899" s="14" t="s">
        <v>1394</v>
      </c>
      <c r="B899" s="16">
        <v>1300</v>
      </c>
    </row>
    <row r="900" s="11" customFormat="1" ht="12" customHeight="1" spans="1:2">
      <c r="A900" s="14" t="s">
        <v>1395</v>
      </c>
      <c r="B900" s="16">
        <v>200</v>
      </c>
    </row>
    <row r="901" s="11" customFormat="1" ht="12" customHeight="1" spans="1:2">
      <c r="A901" s="14" t="s">
        <v>1396</v>
      </c>
      <c r="B901" s="16">
        <v>90</v>
      </c>
    </row>
    <row r="902" s="11" customFormat="1" ht="12" customHeight="1" spans="1:2">
      <c r="A902" s="14" t="s">
        <v>1397</v>
      </c>
      <c r="B902" s="16">
        <v>0</v>
      </c>
    </row>
    <row r="903" s="11" customFormat="1" ht="12" customHeight="1" spans="1:2">
      <c r="A903" s="14" t="s">
        <v>1398</v>
      </c>
      <c r="B903" s="16">
        <v>0</v>
      </c>
    </row>
    <row r="904" s="11" customFormat="1" ht="12" customHeight="1" spans="1:2">
      <c r="A904" s="14" t="s">
        <v>1399</v>
      </c>
      <c r="B904" s="16">
        <v>0</v>
      </c>
    </row>
    <row r="905" s="11" customFormat="1" ht="12" customHeight="1" spans="1:2">
      <c r="A905" s="14" t="s">
        <v>1400</v>
      </c>
      <c r="B905" s="16">
        <v>30</v>
      </c>
    </row>
    <row r="906" s="11" customFormat="1" ht="12" customHeight="1" spans="1:2">
      <c r="A906" s="14" t="s">
        <v>1401</v>
      </c>
      <c r="B906" s="16">
        <v>210</v>
      </c>
    </row>
    <row r="907" s="11" customFormat="1" ht="12" customHeight="1" spans="1:2">
      <c r="A907" s="14" t="s">
        <v>1402</v>
      </c>
      <c r="B907" s="16">
        <v>35</v>
      </c>
    </row>
    <row r="908" s="11" customFormat="1" ht="12" customHeight="1" spans="1:2">
      <c r="A908" s="14" t="s">
        <v>1403</v>
      </c>
      <c r="B908" s="16">
        <v>0</v>
      </c>
    </row>
    <row r="909" s="11" customFormat="1" ht="12" customHeight="1" spans="1:2">
      <c r="A909" s="14" t="s">
        <v>1404</v>
      </c>
      <c r="B909" s="16">
        <v>446</v>
      </c>
    </row>
    <row r="910" s="11" customFormat="1" ht="12" customHeight="1" spans="1:2">
      <c r="A910" s="14" t="s">
        <v>1405</v>
      </c>
      <c r="B910" s="16">
        <v>30</v>
      </c>
    </row>
    <row r="911" s="11" customFormat="1" ht="12" customHeight="1" spans="1:2">
      <c r="A911" s="14" t="s">
        <v>1406</v>
      </c>
      <c r="B911" s="16">
        <v>2228</v>
      </c>
    </row>
    <row r="912" s="11" customFormat="1" ht="12" customHeight="1" spans="1:2">
      <c r="A912" s="14" t="s">
        <v>1407</v>
      </c>
      <c r="B912" s="16">
        <v>0</v>
      </c>
    </row>
    <row r="913" s="11" customFormat="1" ht="12" customHeight="1" spans="1:2">
      <c r="A913" s="14" t="s">
        <v>1408</v>
      </c>
      <c r="B913" s="16">
        <v>0</v>
      </c>
    </row>
    <row r="914" s="11" customFormat="1" ht="12" customHeight="1" spans="1:2">
      <c r="A914" s="14" t="s">
        <v>1409</v>
      </c>
      <c r="B914" s="16">
        <v>0</v>
      </c>
    </row>
    <row r="915" s="11" customFormat="1" ht="12" customHeight="1" spans="1:2">
      <c r="A915" s="14" t="s">
        <v>1410</v>
      </c>
      <c r="B915" s="16">
        <v>0</v>
      </c>
    </row>
    <row r="916" s="11" customFormat="1" ht="12" customHeight="1" spans="1:2">
      <c r="A916" s="14" t="s">
        <v>1411</v>
      </c>
      <c r="B916" s="16">
        <v>0</v>
      </c>
    </row>
    <row r="917" s="11" customFormat="1" ht="12" customHeight="1" spans="1:2">
      <c r="A917" s="14" t="s">
        <v>1388</v>
      </c>
      <c r="B917" s="16">
        <v>0</v>
      </c>
    </row>
    <row r="918" s="11" customFormat="1" ht="12" customHeight="1" spans="1:2">
      <c r="A918" s="14" t="s">
        <v>1412</v>
      </c>
      <c r="B918" s="16">
        <v>0</v>
      </c>
    </row>
    <row r="919" s="11" customFormat="1" ht="12" customHeight="1" spans="1:2">
      <c r="A919" s="14" t="s">
        <v>1413</v>
      </c>
      <c r="B919" s="16">
        <v>70</v>
      </c>
    </row>
    <row r="920" s="11" customFormat="1" ht="12" customHeight="1" spans="1:2">
      <c r="A920" s="14" t="s">
        <v>1414</v>
      </c>
      <c r="B920" s="16">
        <v>0</v>
      </c>
    </row>
    <row r="921" s="11" customFormat="1" ht="12" customHeight="1" spans="1:2">
      <c r="A921" s="14" t="s">
        <v>1415</v>
      </c>
      <c r="B921" s="16">
        <v>10</v>
      </c>
    </row>
    <row r="922" s="11" customFormat="1" ht="12" customHeight="1" spans="1:2">
      <c r="A922" s="14" t="s">
        <v>1416</v>
      </c>
      <c r="B922" s="16">
        <v>700</v>
      </c>
    </row>
    <row r="923" s="11" customFormat="1" ht="12" customHeight="1" spans="1:2">
      <c r="A923" s="14" t="s">
        <v>763</v>
      </c>
      <c r="B923" s="16">
        <v>21058</v>
      </c>
    </row>
    <row r="924" s="11" customFormat="1" ht="12" customHeight="1" spans="1:2">
      <c r="A924" s="14" t="s">
        <v>834</v>
      </c>
      <c r="B924" s="16">
        <v>205</v>
      </c>
    </row>
    <row r="925" s="11" customFormat="1" ht="12" customHeight="1" spans="1:2">
      <c r="A925" s="14" t="s">
        <v>835</v>
      </c>
      <c r="B925" s="16">
        <v>25</v>
      </c>
    </row>
    <row r="926" s="11" customFormat="1" ht="12" customHeight="1" spans="1:2">
      <c r="A926" s="14" t="s">
        <v>836</v>
      </c>
      <c r="B926" s="16">
        <v>0</v>
      </c>
    </row>
    <row r="927" s="11" customFormat="1" ht="12" customHeight="1" spans="1:2">
      <c r="A927" s="14" t="s">
        <v>1417</v>
      </c>
      <c r="B927" s="16">
        <v>8203</v>
      </c>
    </row>
    <row r="928" s="11" customFormat="1" ht="12" customHeight="1" spans="1:2">
      <c r="A928" s="14" t="s">
        <v>1418</v>
      </c>
      <c r="B928" s="16">
        <v>12468</v>
      </c>
    </row>
    <row r="929" s="11" customFormat="1" ht="12" customHeight="1" spans="1:2">
      <c r="A929" s="14" t="s">
        <v>1419</v>
      </c>
      <c r="B929" s="16">
        <v>0</v>
      </c>
    </row>
    <row r="930" s="11" customFormat="1" ht="12" customHeight="1" spans="1:2">
      <c r="A930" s="14" t="s">
        <v>1420</v>
      </c>
      <c r="B930" s="16">
        <v>0</v>
      </c>
    </row>
    <row r="931" s="11" customFormat="1" ht="12" customHeight="1" spans="1:2">
      <c r="A931" s="14" t="s">
        <v>1421</v>
      </c>
      <c r="B931" s="16">
        <v>0</v>
      </c>
    </row>
    <row r="932" s="11" customFormat="1" ht="12" customHeight="1" spans="1:2">
      <c r="A932" s="14" t="s">
        <v>843</v>
      </c>
      <c r="B932" s="16">
        <v>0</v>
      </c>
    </row>
    <row r="933" s="11" customFormat="1" ht="12" customHeight="1" spans="1:2">
      <c r="A933" s="14" t="s">
        <v>1422</v>
      </c>
      <c r="B933" s="16">
        <v>157</v>
      </c>
    </row>
    <row r="934" s="11" customFormat="1" ht="12" customHeight="1" spans="1:2">
      <c r="A934" s="14" t="s">
        <v>764</v>
      </c>
      <c r="B934" s="16">
        <v>3923</v>
      </c>
    </row>
    <row r="935" s="11" customFormat="1" ht="12" customHeight="1" spans="1:2">
      <c r="A935" s="14" t="s">
        <v>1423</v>
      </c>
      <c r="B935" s="16">
        <v>173</v>
      </c>
    </row>
    <row r="936" s="11" customFormat="1" ht="12" customHeight="1" spans="1:2">
      <c r="A936" s="14" t="s">
        <v>1424</v>
      </c>
      <c r="B936" s="16">
        <v>0</v>
      </c>
    </row>
    <row r="937" s="11" customFormat="1" ht="12" customHeight="1" spans="1:2">
      <c r="A937" s="14" t="s">
        <v>1425</v>
      </c>
      <c r="B937" s="16">
        <v>2100</v>
      </c>
    </row>
    <row r="938" s="11" customFormat="1" ht="12" customHeight="1" spans="1:2">
      <c r="A938" s="14" t="s">
        <v>1426</v>
      </c>
      <c r="B938" s="16">
        <v>450</v>
      </c>
    </row>
    <row r="939" s="11" customFormat="1" ht="12" customHeight="1" spans="1:2">
      <c r="A939" s="14" t="s">
        <v>1427</v>
      </c>
      <c r="B939" s="16">
        <v>0</v>
      </c>
    </row>
    <row r="940" s="11" customFormat="1" ht="12" customHeight="1" spans="1:2">
      <c r="A940" s="14" t="s">
        <v>1428</v>
      </c>
      <c r="B940" s="16">
        <v>1200</v>
      </c>
    </row>
    <row r="941" s="11" customFormat="1" ht="12" customHeight="1" spans="1:2">
      <c r="A941" s="14" t="s">
        <v>765</v>
      </c>
      <c r="B941" s="16">
        <v>946</v>
      </c>
    </row>
    <row r="942" s="11" customFormat="1" ht="12" customHeight="1" spans="1:2">
      <c r="A942" s="14" t="s">
        <v>1429</v>
      </c>
      <c r="B942" s="16">
        <v>0</v>
      </c>
    </row>
    <row r="943" s="11" customFormat="1" ht="12" customHeight="1" spans="1:2">
      <c r="A943" s="14" t="s">
        <v>1430</v>
      </c>
      <c r="B943" s="16">
        <v>746</v>
      </c>
    </row>
    <row r="944" s="11" customFormat="1" ht="12" customHeight="1" spans="1:2">
      <c r="A944" s="14" t="s">
        <v>1431</v>
      </c>
      <c r="B944" s="16">
        <v>200</v>
      </c>
    </row>
    <row r="945" s="11" customFormat="1" ht="12" customHeight="1" spans="1:2">
      <c r="A945" s="14" t="s">
        <v>1432</v>
      </c>
      <c r="B945" s="16">
        <v>0</v>
      </c>
    </row>
    <row r="946" s="11" customFormat="1" ht="12" customHeight="1" spans="1:2">
      <c r="A946" s="14" t="s">
        <v>1433</v>
      </c>
      <c r="B946" s="16">
        <v>0</v>
      </c>
    </row>
    <row r="947" s="11" customFormat="1" ht="12" customHeight="1" spans="1:2">
      <c r="A947" s="14" t="s">
        <v>766</v>
      </c>
      <c r="B947" s="16">
        <v>0</v>
      </c>
    </row>
    <row r="948" s="11" customFormat="1" ht="12" customHeight="1" spans="1:2">
      <c r="A948" s="14" t="s">
        <v>1434</v>
      </c>
      <c r="B948" s="16">
        <v>0</v>
      </c>
    </row>
    <row r="949" s="11" customFormat="1" ht="12" customHeight="1" spans="1:2">
      <c r="A949" s="14" t="s">
        <v>1435</v>
      </c>
      <c r="B949" s="16">
        <v>0</v>
      </c>
    </row>
    <row r="950" s="11" customFormat="1" ht="12" customHeight="1" spans="1:2">
      <c r="A950" s="14" t="s">
        <v>1436</v>
      </c>
      <c r="B950" s="16">
        <v>2181</v>
      </c>
    </row>
    <row r="951" s="11" customFormat="1" ht="12" customHeight="1" spans="1:2">
      <c r="A951" s="14" t="s">
        <v>1437</v>
      </c>
      <c r="B951" s="16">
        <v>0</v>
      </c>
    </row>
    <row r="952" s="11" customFormat="1" ht="12" customHeight="1" spans="1:2">
      <c r="A952" s="14" t="s">
        <v>1438</v>
      </c>
      <c r="B952" s="16">
        <v>2181</v>
      </c>
    </row>
    <row r="953" s="11" customFormat="1" ht="12" customHeight="1" spans="1:2">
      <c r="A953" s="14" t="s">
        <v>768</v>
      </c>
      <c r="B953" s="16">
        <v>10176</v>
      </c>
    </row>
    <row r="954" s="11" customFormat="1" ht="12" customHeight="1" spans="1:2">
      <c r="A954" s="14" t="s">
        <v>769</v>
      </c>
      <c r="B954" s="16">
        <v>4143</v>
      </c>
    </row>
    <row r="955" s="11" customFormat="1" ht="12" customHeight="1" spans="1:2">
      <c r="A955" s="14" t="s">
        <v>834</v>
      </c>
      <c r="B955" s="16">
        <v>290</v>
      </c>
    </row>
    <row r="956" s="11" customFormat="1" ht="12" customHeight="1" spans="1:2">
      <c r="A956" s="14" t="s">
        <v>835</v>
      </c>
      <c r="B956" s="16">
        <v>40</v>
      </c>
    </row>
    <row r="957" s="11" customFormat="1" ht="12" customHeight="1" spans="1:2">
      <c r="A957" s="14" t="s">
        <v>836</v>
      </c>
      <c r="B957" s="16">
        <v>0</v>
      </c>
    </row>
    <row r="958" s="11" customFormat="1" ht="12" customHeight="1" spans="1:2">
      <c r="A958" s="14" t="s">
        <v>1439</v>
      </c>
      <c r="B958" s="16">
        <v>2026</v>
      </c>
    </row>
    <row r="959" s="11" customFormat="1" ht="12" customHeight="1" spans="1:2">
      <c r="A959" s="14" t="s">
        <v>1440</v>
      </c>
      <c r="B959" s="16">
        <v>1137</v>
      </c>
    </row>
    <row r="960" s="11" customFormat="1" ht="12" customHeight="1" spans="1:2">
      <c r="A960" s="14" t="s">
        <v>1441</v>
      </c>
      <c r="B960" s="16">
        <v>0</v>
      </c>
    </row>
    <row r="961" s="11" customFormat="1" ht="12" customHeight="1" spans="1:2">
      <c r="A961" s="14" t="s">
        <v>1442</v>
      </c>
      <c r="B961" s="16">
        <v>0</v>
      </c>
    </row>
    <row r="962" s="11" customFormat="1" ht="12" customHeight="1" spans="1:2">
      <c r="A962" s="14" t="s">
        <v>1443</v>
      </c>
      <c r="B962" s="16">
        <v>0</v>
      </c>
    </row>
    <row r="963" s="11" customFormat="1" ht="12" customHeight="1" spans="1:2">
      <c r="A963" s="14" t="s">
        <v>1444</v>
      </c>
      <c r="B963" s="16">
        <v>650</v>
      </c>
    </row>
    <row r="964" s="11" customFormat="1" ht="12" customHeight="1" spans="1:2">
      <c r="A964" s="14" t="s">
        <v>1445</v>
      </c>
      <c r="B964" s="16">
        <v>0</v>
      </c>
    </row>
    <row r="965" s="11" customFormat="1" ht="12" customHeight="1" spans="1:2">
      <c r="A965" s="14" t="s">
        <v>1446</v>
      </c>
      <c r="B965" s="16">
        <v>0</v>
      </c>
    </row>
    <row r="966" s="11" customFormat="1" ht="12" customHeight="1" spans="1:2">
      <c r="A966" s="14" t="s">
        <v>1447</v>
      </c>
      <c r="B966" s="16">
        <v>0</v>
      </c>
    </row>
    <row r="967" s="11" customFormat="1" ht="12" customHeight="1" spans="1:2">
      <c r="A967" s="14" t="s">
        <v>1448</v>
      </c>
      <c r="B967" s="16">
        <v>0</v>
      </c>
    </row>
    <row r="968" s="11" customFormat="1" ht="12" customHeight="1" spans="1:2">
      <c r="A968" s="14" t="s">
        <v>1449</v>
      </c>
      <c r="B968" s="16">
        <v>0</v>
      </c>
    </row>
    <row r="969" s="11" customFormat="1" ht="12" customHeight="1" spans="1:2">
      <c r="A969" s="14" t="s">
        <v>1450</v>
      </c>
      <c r="B969" s="16">
        <v>0</v>
      </c>
    </row>
    <row r="970" s="11" customFormat="1" ht="12" customHeight="1" spans="1:2">
      <c r="A970" s="14" t="s">
        <v>1451</v>
      </c>
      <c r="B970" s="16">
        <v>0</v>
      </c>
    </row>
    <row r="971" s="11" customFormat="1" ht="12" customHeight="1" spans="1:2">
      <c r="A971" s="14" t="s">
        <v>1452</v>
      </c>
      <c r="B971" s="16">
        <v>0</v>
      </c>
    </row>
    <row r="972" s="11" customFormat="1" ht="12" customHeight="1" spans="1:2">
      <c r="A972" s="14" t="s">
        <v>1453</v>
      </c>
      <c r="B972" s="16">
        <v>0</v>
      </c>
    </row>
    <row r="973" s="11" customFormat="1" ht="12" customHeight="1" spans="1:2">
      <c r="A973" s="14" t="s">
        <v>1454</v>
      </c>
      <c r="B973" s="16">
        <v>0</v>
      </c>
    </row>
    <row r="974" s="11" customFormat="1" ht="12" customHeight="1" spans="1:2">
      <c r="A974" s="14" t="s">
        <v>1455</v>
      </c>
      <c r="B974" s="16">
        <v>0</v>
      </c>
    </row>
    <row r="975" s="11" customFormat="1" ht="12" customHeight="1" spans="1:2">
      <c r="A975" s="14" t="s">
        <v>1456</v>
      </c>
      <c r="B975" s="16">
        <v>0</v>
      </c>
    </row>
    <row r="976" s="11" customFormat="1" ht="12" customHeight="1" spans="1:2">
      <c r="A976" s="14" t="s">
        <v>770</v>
      </c>
      <c r="B976" s="16">
        <v>0</v>
      </c>
    </row>
    <row r="977" s="11" customFormat="1" ht="12" customHeight="1" spans="1:2">
      <c r="A977" s="14" t="s">
        <v>834</v>
      </c>
      <c r="B977" s="16">
        <v>0</v>
      </c>
    </row>
    <row r="978" s="11" customFormat="1" ht="12" customHeight="1" spans="1:2">
      <c r="A978" s="14" t="s">
        <v>835</v>
      </c>
      <c r="B978" s="16">
        <v>0</v>
      </c>
    </row>
    <row r="979" s="11" customFormat="1" ht="12" customHeight="1" spans="1:2">
      <c r="A979" s="14" t="s">
        <v>836</v>
      </c>
      <c r="B979" s="16">
        <v>0</v>
      </c>
    </row>
    <row r="980" s="11" customFormat="1" ht="12" customHeight="1" spans="1:2">
      <c r="A980" s="14" t="s">
        <v>1457</v>
      </c>
      <c r="B980" s="16">
        <v>0</v>
      </c>
    </row>
    <row r="981" s="11" customFormat="1" ht="12" customHeight="1" spans="1:2">
      <c r="A981" s="14" t="s">
        <v>1458</v>
      </c>
      <c r="B981" s="16">
        <v>0</v>
      </c>
    </row>
    <row r="982" s="11" customFormat="1" ht="12" customHeight="1" spans="1:2">
      <c r="A982" s="14" t="s">
        <v>1459</v>
      </c>
      <c r="B982" s="16">
        <v>0</v>
      </c>
    </row>
    <row r="983" s="11" customFormat="1" ht="12" customHeight="1" spans="1:2">
      <c r="A983" s="14" t="s">
        <v>1460</v>
      </c>
      <c r="B983" s="16">
        <v>0</v>
      </c>
    </row>
    <row r="984" s="11" customFormat="1" ht="12" customHeight="1" spans="1:2">
      <c r="A984" s="14" t="s">
        <v>1461</v>
      </c>
      <c r="B984" s="16">
        <v>0</v>
      </c>
    </row>
    <row r="985" s="11" customFormat="1" ht="12" customHeight="1" spans="1:2">
      <c r="A985" s="14" t="s">
        <v>1462</v>
      </c>
      <c r="B985" s="16">
        <v>0</v>
      </c>
    </row>
    <row r="986" s="11" customFormat="1" ht="12" customHeight="1" spans="1:2">
      <c r="A986" s="14" t="s">
        <v>771</v>
      </c>
      <c r="B986" s="16">
        <v>0</v>
      </c>
    </row>
    <row r="987" s="11" customFormat="1" ht="12" customHeight="1" spans="1:2">
      <c r="A987" s="14" t="s">
        <v>834</v>
      </c>
      <c r="B987" s="16">
        <v>0</v>
      </c>
    </row>
    <row r="988" s="11" customFormat="1" ht="12" customHeight="1" spans="1:2">
      <c r="A988" s="14" t="s">
        <v>835</v>
      </c>
      <c r="B988" s="16">
        <v>0</v>
      </c>
    </row>
    <row r="989" s="11" customFormat="1" ht="12" customHeight="1" spans="1:2">
      <c r="A989" s="14" t="s">
        <v>836</v>
      </c>
      <c r="B989" s="16">
        <v>0</v>
      </c>
    </row>
    <row r="990" s="11" customFormat="1" ht="12" customHeight="1" spans="1:2">
      <c r="A990" s="14" t="s">
        <v>1463</v>
      </c>
      <c r="B990" s="16">
        <v>0</v>
      </c>
    </row>
    <row r="991" s="11" customFormat="1" ht="12" customHeight="1" spans="1:2">
      <c r="A991" s="14" t="s">
        <v>1464</v>
      </c>
      <c r="B991" s="16">
        <v>0</v>
      </c>
    </row>
    <row r="992" s="11" customFormat="1" ht="12" customHeight="1" spans="1:2">
      <c r="A992" s="14" t="s">
        <v>1465</v>
      </c>
      <c r="B992" s="16">
        <v>0</v>
      </c>
    </row>
    <row r="993" s="11" customFormat="1" ht="12" customHeight="1" spans="1:2">
      <c r="A993" s="14" t="s">
        <v>1466</v>
      </c>
      <c r="B993" s="16">
        <v>0</v>
      </c>
    </row>
    <row r="994" s="11" customFormat="1" ht="12" customHeight="1" spans="1:2">
      <c r="A994" s="14" t="s">
        <v>1467</v>
      </c>
      <c r="B994" s="16">
        <v>0</v>
      </c>
    </row>
    <row r="995" s="11" customFormat="1" ht="12" customHeight="1" spans="1:2">
      <c r="A995" s="14" t="s">
        <v>1468</v>
      </c>
      <c r="B995" s="16">
        <v>0</v>
      </c>
    </row>
    <row r="996" s="11" customFormat="1" ht="12" customHeight="1" spans="1:2">
      <c r="A996" s="14" t="s">
        <v>772</v>
      </c>
      <c r="B996" s="16">
        <v>0</v>
      </c>
    </row>
    <row r="997" s="11" customFormat="1" ht="12" customHeight="1" spans="1:2">
      <c r="A997" s="14" t="s">
        <v>834</v>
      </c>
      <c r="B997" s="16">
        <v>0</v>
      </c>
    </row>
    <row r="998" s="11" customFormat="1" ht="12" customHeight="1" spans="1:2">
      <c r="A998" s="14" t="s">
        <v>835</v>
      </c>
      <c r="B998" s="16">
        <v>0</v>
      </c>
    </row>
    <row r="999" s="11" customFormat="1" ht="12" customHeight="1" spans="1:2">
      <c r="A999" s="14" t="s">
        <v>836</v>
      </c>
      <c r="B999" s="16">
        <v>0</v>
      </c>
    </row>
    <row r="1000" s="11" customFormat="1" ht="12" customHeight="1" spans="1:2">
      <c r="A1000" s="14" t="s">
        <v>1461</v>
      </c>
      <c r="B1000" s="16">
        <v>0</v>
      </c>
    </row>
    <row r="1001" s="11" customFormat="1" ht="12" customHeight="1" spans="1:2">
      <c r="A1001" s="14" t="s">
        <v>1469</v>
      </c>
      <c r="B1001" s="16">
        <v>0</v>
      </c>
    </row>
    <row r="1002" s="11" customFormat="1" ht="12" customHeight="1" spans="1:2">
      <c r="A1002" s="14" t="s">
        <v>1470</v>
      </c>
      <c r="B1002" s="16">
        <v>0</v>
      </c>
    </row>
    <row r="1003" s="11" customFormat="1" ht="12" customHeight="1" spans="1:2">
      <c r="A1003" s="14" t="s">
        <v>773</v>
      </c>
      <c r="B1003" s="16">
        <v>2683</v>
      </c>
    </row>
    <row r="1004" s="11" customFormat="1" ht="12" customHeight="1" spans="1:2">
      <c r="A1004" s="14" t="s">
        <v>1471</v>
      </c>
      <c r="B1004" s="16">
        <v>2683</v>
      </c>
    </row>
    <row r="1005" s="11" customFormat="1" ht="12" customHeight="1" spans="1:2">
      <c r="A1005" s="14" t="s">
        <v>1472</v>
      </c>
      <c r="B1005" s="16">
        <v>0</v>
      </c>
    </row>
    <row r="1006" s="11" customFormat="1" ht="12" customHeight="1" spans="1:2">
      <c r="A1006" s="14" t="s">
        <v>1473</v>
      </c>
      <c r="B1006" s="16">
        <v>0</v>
      </c>
    </row>
    <row r="1007" s="11" customFormat="1" ht="12" customHeight="1" spans="1:2">
      <c r="A1007" s="14" t="s">
        <v>1474</v>
      </c>
      <c r="B1007" s="16">
        <v>0</v>
      </c>
    </row>
    <row r="1008" s="11" customFormat="1" ht="12" customHeight="1" spans="1:2">
      <c r="A1008" s="14" t="s">
        <v>1475</v>
      </c>
      <c r="B1008" s="16">
        <v>3350</v>
      </c>
    </row>
    <row r="1009" s="11" customFormat="1" ht="12" customHeight="1" spans="1:2">
      <c r="A1009" s="14" t="s">
        <v>1476</v>
      </c>
      <c r="B1009" s="16">
        <v>450</v>
      </c>
    </row>
    <row r="1010" s="11" customFormat="1" ht="12" customHeight="1" spans="1:2">
      <c r="A1010" s="14" t="s">
        <v>1477</v>
      </c>
      <c r="B1010" s="16">
        <v>2900</v>
      </c>
    </row>
    <row r="1011" s="11" customFormat="1" ht="12" customHeight="1" spans="1:2">
      <c r="A1011" s="14" t="s">
        <v>775</v>
      </c>
      <c r="B1011" s="16">
        <v>5073</v>
      </c>
    </row>
    <row r="1012" s="11" customFormat="1" ht="12" customHeight="1" spans="1:2">
      <c r="A1012" s="14" t="s">
        <v>776</v>
      </c>
      <c r="B1012" s="16">
        <v>0</v>
      </c>
    </row>
    <row r="1013" s="11" customFormat="1" ht="12" customHeight="1" spans="1:2">
      <c r="A1013" s="14" t="s">
        <v>834</v>
      </c>
      <c r="B1013" s="16">
        <v>0</v>
      </c>
    </row>
    <row r="1014" s="11" customFormat="1" ht="12" customHeight="1" spans="1:2">
      <c r="A1014" s="14" t="s">
        <v>835</v>
      </c>
      <c r="B1014" s="16">
        <v>0</v>
      </c>
    </row>
    <row r="1015" s="11" customFormat="1" ht="12" customHeight="1" spans="1:2">
      <c r="A1015" s="14" t="s">
        <v>836</v>
      </c>
      <c r="B1015" s="16">
        <v>0</v>
      </c>
    </row>
    <row r="1016" s="11" customFormat="1" ht="12" customHeight="1" spans="1:2">
      <c r="A1016" s="14" t="s">
        <v>1478</v>
      </c>
      <c r="B1016" s="16">
        <v>0</v>
      </c>
    </row>
    <row r="1017" s="11" customFormat="1" ht="12" customHeight="1" spans="1:2">
      <c r="A1017" s="14" t="s">
        <v>1479</v>
      </c>
      <c r="B1017" s="16">
        <v>0</v>
      </c>
    </row>
    <row r="1018" s="11" customFormat="1" ht="12" customHeight="1" spans="1:2">
      <c r="A1018" s="14" t="s">
        <v>1480</v>
      </c>
      <c r="B1018" s="16">
        <v>0</v>
      </c>
    </row>
    <row r="1019" s="11" customFormat="1" ht="12" customHeight="1" spans="1:2">
      <c r="A1019" s="14" t="s">
        <v>1481</v>
      </c>
      <c r="B1019" s="16">
        <v>0</v>
      </c>
    </row>
    <row r="1020" s="11" customFormat="1" ht="12" customHeight="1" spans="1:2">
      <c r="A1020" s="14" t="s">
        <v>1482</v>
      </c>
      <c r="B1020" s="16">
        <v>0</v>
      </c>
    </row>
    <row r="1021" s="11" customFormat="1" ht="12" customHeight="1" spans="1:2">
      <c r="A1021" s="14" t="s">
        <v>1483</v>
      </c>
      <c r="B1021" s="16">
        <v>0</v>
      </c>
    </row>
    <row r="1022" s="11" customFormat="1" ht="12" customHeight="1" spans="1:2">
      <c r="A1022" s="14" t="s">
        <v>777</v>
      </c>
      <c r="B1022" s="16">
        <v>237</v>
      </c>
    </row>
    <row r="1023" s="11" customFormat="1" ht="12" customHeight="1" spans="1:2">
      <c r="A1023" s="14" t="s">
        <v>834</v>
      </c>
      <c r="B1023" s="16">
        <v>0</v>
      </c>
    </row>
    <row r="1024" s="11" customFormat="1" ht="12" customHeight="1" spans="1:2">
      <c r="A1024" s="14" t="s">
        <v>835</v>
      </c>
      <c r="B1024" s="16">
        <v>0</v>
      </c>
    </row>
    <row r="1025" s="11" customFormat="1" ht="12" customHeight="1" spans="1:2">
      <c r="A1025" s="14" t="s">
        <v>836</v>
      </c>
      <c r="B1025" s="16">
        <v>0</v>
      </c>
    </row>
    <row r="1026" s="11" customFormat="1" ht="12" customHeight="1" spans="1:2">
      <c r="A1026" s="14" t="s">
        <v>1484</v>
      </c>
      <c r="B1026" s="16">
        <v>0</v>
      </c>
    </row>
    <row r="1027" s="11" customFormat="1" ht="12" customHeight="1" spans="1:2">
      <c r="A1027" s="14" t="s">
        <v>1485</v>
      </c>
      <c r="B1027" s="16">
        <v>0</v>
      </c>
    </row>
    <row r="1028" s="11" customFormat="1" ht="12" customHeight="1" spans="1:2">
      <c r="A1028" s="14" t="s">
        <v>1486</v>
      </c>
      <c r="B1028" s="16">
        <v>0</v>
      </c>
    </row>
    <row r="1029" s="11" customFormat="1" ht="12" customHeight="1" spans="1:2">
      <c r="A1029" s="14" t="s">
        <v>1487</v>
      </c>
      <c r="B1029" s="16">
        <v>0</v>
      </c>
    </row>
    <row r="1030" s="11" customFormat="1" ht="12" customHeight="1" spans="1:2">
      <c r="A1030" s="14" t="s">
        <v>1488</v>
      </c>
      <c r="B1030" s="16">
        <v>0</v>
      </c>
    </row>
    <row r="1031" s="11" customFormat="1" ht="12" customHeight="1" spans="1:2">
      <c r="A1031" s="14" t="s">
        <v>1489</v>
      </c>
      <c r="B1031" s="16">
        <v>0</v>
      </c>
    </row>
    <row r="1032" s="11" customFormat="1" ht="12" customHeight="1" spans="1:2">
      <c r="A1032" s="14" t="s">
        <v>1490</v>
      </c>
      <c r="B1032" s="16">
        <v>0</v>
      </c>
    </row>
    <row r="1033" s="11" customFormat="1" ht="12" customHeight="1" spans="1:2">
      <c r="A1033" s="14" t="s">
        <v>1491</v>
      </c>
      <c r="B1033" s="16">
        <v>0</v>
      </c>
    </row>
    <row r="1034" s="11" customFormat="1" ht="12" customHeight="1" spans="1:2">
      <c r="A1034" s="14" t="s">
        <v>1492</v>
      </c>
      <c r="B1034" s="16">
        <v>0</v>
      </c>
    </row>
    <row r="1035" s="11" customFormat="1" ht="12" customHeight="1" spans="1:2">
      <c r="A1035" s="14" t="s">
        <v>1493</v>
      </c>
      <c r="B1035" s="16">
        <v>0</v>
      </c>
    </row>
    <row r="1036" s="11" customFormat="1" ht="12" customHeight="1" spans="1:2">
      <c r="A1036" s="14" t="s">
        <v>1494</v>
      </c>
      <c r="B1036" s="16">
        <v>0</v>
      </c>
    </row>
    <row r="1037" s="11" customFormat="1" ht="12" customHeight="1" spans="1:2">
      <c r="A1037" s="14" t="s">
        <v>1495</v>
      </c>
      <c r="B1037" s="16">
        <v>237</v>
      </c>
    </row>
    <row r="1038" s="11" customFormat="1" ht="12" customHeight="1" spans="1:2">
      <c r="A1038" s="14" t="s">
        <v>778</v>
      </c>
      <c r="B1038" s="16">
        <v>0</v>
      </c>
    </row>
    <row r="1039" s="11" customFormat="1" ht="12" customHeight="1" spans="1:2">
      <c r="A1039" s="14" t="s">
        <v>834</v>
      </c>
      <c r="B1039" s="16">
        <v>0</v>
      </c>
    </row>
    <row r="1040" s="11" customFormat="1" ht="12" customHeight="1" spans="1:2">
      <c r="A1040" s="14" t="s">
        <v>835</v>
      </c>
      <c r="B1040" s="16">
        <v>0</v>
      </c>
    </row>
    <row r="1041" s="11" customFormat="1" ht="12" customHeight="1" spans="1:2">
      <c r="A1041" s="14" t="s">
        <v>836</v>
      </c>
      <c r="B1041" s="16">
        <v>0</v>
      </c>
    </row>
    <row r="1042" s="11" customFormat="1" ht="12" customHeight="1" spans="1:2">
      <c r="A1042" s="14" t="s">
        <v>1496</v>
      </c>
      <c r="B1042" s="16">
        <v>0</v>
      </c>
    </row>
    <row r="1043" s="11" customFormat="1" ht="12" customHeight="1" spans="1:2">
      <c r="A1043" s="14" t="s">
        <v>779</v>
      </c>
      <c r="B1043" s="16">
        <v>940</v>
      </c>
    </row>
    <row r="1044" s="11" customFormat="1" ht="12" customHeight="1" spans="1:2">
      <c r="A1044" s="14" t="s">
        <v>834</v>
      </c>
      <c r="B1044" s="16">
        <v>580</v>
      </c>
    </row>
    <row r="1045" s="11" customFormat="1" ht="12" customHeight="1" spans="1:2">
      <c r="A1045" s="14" t="s">
        <v>835</v>
      </c>
      <c r="B1045" s="16">
        <v>320</v>
      </c>
    </row>
    <row r="1046" s="11" customFormat="1" ht="12" customHeight="1" spans="1:2">
      <c r="A1046" s="14" t="s">
        <v>836</v>
      </c>
      <c r="B1046" s="16">
        <v>0</v>
      </c>
    </row>
    <row r="1047" s="11" customFormat="1" ht="12" customHeight="1" spans="1:2">
      <c r="A1047" s="14" t="s">
        <v>1497</v>
      </c>
      <c r="B1047" s="16">
        <v>0</v>
      </c>
    </row>
    <row r="1048" s="11" customFormat="1" ht="12" customHeight="1" spans="1:2">
      <c r="A1048" s="14" t="s">
        <v>1498</v>
      </c>
      <c r="B1048" s="16">
        <v>0</v>
      </c>
    </row>
    <row r="1049" s="11" customFormat="1" ht="12" customHeight="1" spans="1:2">
      <c r="A1049" s="14" t="s">
        <v>1499</v>
      </c>
      <c r="B1049" s="16">
        <v>0</v>
      </c>
    </row>
    <row r="1050" s="11" customFormat="1" ht="12" customHeight="1" spans="1:2">
      <c r="A1050" s="14" t="s">
        <v>1500</v>
      </c>
      <c r="B1050" s="16">
        <v>0</v>
      </c>
    </row>
    <row r="1051" s="11" customFormat="1" ht="12" customHeight="1" spans="1:2">
      <c r="A1051" s="14" t="s">
        <v>1501</v>
      </c>
      <c r="B1051" s="16">
        <v>40</v>
      </c>
    </row>
    <row r="1052" s="11" customFormat="1" ht="12" customHeight="1" spans="1:2">
      <c r="A1052" s="14" t="s">
        <v>843</v>
      </c>
      <c r="B1052" s="16">
        <v>0</v>
      </c>
    </row>
    <row r="1053" s="11" customFormat="1" ht="12" customHeight="1" spans="1:2">
      <c r="A1053" s="14" t="s">
        <v>1502</v>
      </c>
      <c r="B1053" s="16">
        <v>0</v>
      </c>
    </row>
    <row r="1054" s="11" customFormat="1" ht="12" customHeight="1" spans="1:2">
      <c r="A1054" s="14" t="s">
        <v>780</v>
      </c>
      <c r="B1054" s="16">
        <v>0</v>
      </c>
    </row>
    <row r="1055" s="11" customFormat="1" ht="12" customHeight="1" spans="1:2">
      <c r="A1055" s="14" t="s">
        <v>834</v>
      </c>
      <c r="B1055" s="16">
        <v>0</v>
      </c>
    </row>
    <row r="1056" s="11" customFormat="1" ht="12" customHeight="1" spans="1:2">
      <c r="A1056" s="14" t="s">
        <v>835</v>
      </c>
      <c r="B1056" s="16">
        <v>0</v>
      </c>
    </row>
    <row r="1057" s="11" customFormat="1" ht="12" customHeight="1" spans="1:2">
      <c r="A1057" s="14" t="s">
        <v>836</v>
      </c>
      <c r="B1057" s="16">
        <v>0</v>
      </c>
    </row>
    <row r="1058" s="11" customFormat="1" ht="12" customHeight="1" spans="1:2">
      <c r="A1058" s="14" t="s">
        <v>1503</v>
      </c>
      <c r="B1058" s="16">
        <v>0</v>
      </c>
    </row>
    <row r="1059" s="11" customFormat="1" ht="12" customHeight="1" spans="1:2">
      <c r="A1059" s="14" t="s">
        <v>1504</v>
      </c>
      <c r="B1059" s="16">
        <v>0</v>
      </c>
    </row>
    <row r="1060" s="11" customFormat="1" ht="12" customHeight="1" spans="1:2">
      <c r="A1060" s="14" t="s">
        <v>1505</v>
      </c>
      <c r="B1060" s="16">
        <v>0</v>
      </c>
    </row>
    <row r="1061" s="11" customFormat="1" ht="12" customHeight="1" spans="1:2">
      <c r="A1061" s="14" t="s">
        <v>781</v>
      </c>
      <c r="B1061" s="16">
        <v>3896</v>
      </c>
    </row>
    <row r="1062" s="11" customFormat="1" ht="12" customHeight="1" spans="1:2">
      <c r="A1062" s="14" t="s">
        <v>834</v>
      </c>
      <c r="B1062" s="16">
        <v>0</v>
      </c>
    </row>
    <row r="1063" s="11" customFormat="1" ht="12" customHeight="1" spans="1:2">
      <c r="A1063" s="14" t="s">
        <v>835</v>
      </c>
      <c r="B1063" s="16">
        <v>40</v>
      </c>
    </row>
    <row r="1064" s="11" customFormat="1" ht="12" customHeight="1" spans="1:2">
      <c r="A1064" s="14" t="s">
        <v>836</v>
      </c>
      <c r="B1064" s="16">
        <v>0</v>
      </c>
    </row>
    <row r="1065" s="11" customFormat="1" ht="12" customHeight="1" spans="1:2">
      <c r="A1065" s="14" t="s">
        <v>1506</v>
      </c>
      <c r="B1065" s="16">
        <v>0</v>
      </c>
    </row>
    <row r="1066" s="11" customFormat="1" ht="12" customHeight="1" spans="1:2">
      <c r="A1066" s="14" t="s">
        <v>1507</v>
      </c>
      <c r="B1066" s="16">
        <v>3856</v>
      </c>
    </row>
    <row r="1067" s="11" customFormat="1" ht="12" customHeight="1" spans="1:2">
      <c r="A1067" s="14" t="s">
        <v>1508</v>
      </c>
      <c r="B1067" s="16">
        <v>0</v>
      </c>
    </row>
    <row r="1068" s="11" customFormat="1" ht="12" customHeight="1" spans="1:2">
      <c r="A1068" s="14" t="s">
        <v>1509</v>
      </c>
      <c r="B1068" s="16">
        <v>0</v>
      </c>
    </row>
    <row r="1069" s="11" customFormat="1" ht="12" customHeight="1" spans="1:2">
      <c r="A1069" s="14" t="s">
        <v>1510</v>
      </c>
      <c r="B1069" s="16">
        <v>0</v>
      </c>
    </row>
    <row r="1070" s="11" customFormat="1" ht="12" customHeight="1" spans="1:2">
      <c r="A1070" s="14" t="s">
        <v>1511</v>
      </c>
      <c r="B1070" s="16">
        <v>0</v>
      </c>
    </row>
    <row r="1071" s="11" customFormat="1" ht="12" customHeight="1" spans="1:2">
      <c r="A1071" s="14" t="s">
        <v>1512</v>
      </c>
      <c r="B1071" s="16">
        <v>0</v>
      </c>
    </row>
    <row r="1072" s="11" customFormat="1" ht="12" customHeight="1" spans="1:2">
      <c r="A1072" s="14" t="s">
        <v>1513</v>
      </c>
      <c r="B1072" s="16">
        <v>0</v>
      </c>
    </row>
    <row r="1073" s="11" customFormat="1" ht="12" customHeight="1" spans="1:2">
      <c r="A1073" s="14" t="s">
        <v>1514</v>
      </c>
      <c r="B1073" s="16">
        <v>0</v>
      </c>
    </row>
    <row r="1074" s="11" customFormat="1" ht="12" customHeight="1" spans="1:2">
      <c r="A1074" s="14" t="s">
        <v>1515</v>
      </c>
      <c r="B1074" s="16">
        <v>0</v>
      </c>
    </row>
    <row r="1075" s="11" customFormat="1" ht="12" customHeight="1" spans="1:2">
      <c r="A1075" s="14" t="s">
        <v>783</v>
      </c>
      <c r="B1075" s="16">
        <v>965</v>
      </c>
    </row>
    <row r="1076" s="11" customFormat="1" ht="12" customHeight="1" spans="1:2">
      <c r="A1076" s="14" t="s">
        <v>784</v>
      </c>
      <c r="B1076" s="16">
        <v>944</v>
      </c>
    </row>
    <row r="1077" s="11" customFormat="1" ht="12" customHeight="1" spans="1:2">
      <c r="A1077" s="14" t="s">
        <v>834</v>
      </c>
      <c r="B1077" s="16">
        <v>0</v>
      </c>
    </row>
    <row r="1078" s="11" customFormat="1" ht="12" customHeight="1" spans="1:2">
      <c r="A1078" s="14" t="s">
        <v>835</v>
      </c>
      <c r="B1078" s="16">
        <v>115</v>
      </c>
    </row>
    <row r="1079" s="11" customFormat="1" ht="12" customHeight="1" spans="1:2">
      <c r="A1079" s="14" t="s">
        <v>836</v>
      </c>
      <c r="B1079" s="16">
        <v>0</v>
      </c>
    </row>
    <row r="1080" s="11" customFormat="1" ht="12" customHeight="1" spans="1:2">
      <c r="A1080" s="14" t="s">
        <v>1516</v>
      </c>
      <c r="B1080" s="16">
        <v>0</v>
      </c>
    </row>
    <row r="1081" s="11" customFormat="1" ht="12" customHeight="1" spans="1:2">
      <c r="A1081" s="14" t="s">
        <v>1517</v>
      </c>
      <c r="B1081" s="16">
        <v>0</v>
      </c>
    </row>
    <row r="1082" s="11" customFormat="1" ht="12" customHeight="1" spans="1:2">
      <c r="A1082" s="14" t="s">
        <v>1518</v>
      </c>
      <c r="B1082" s="16">
        <v>0</v>
      </c>
    </row>
    <row r="1083" s="11" customFormat="1" ht="12" customHeight="1" spans="1:2">
      <c r="A1083" s="14" t="s">
        <v>1519</v>
      </c>
      <c r="B1083" s="16">
        <v>0</v>
      </c>
    </row>
    <row r="1084" s="11" customFormat="1" ht="12" customHeight="1" spans="1:2">
      <c r="A1084" s="14" t="s">
        <v>843</v>
      </c>
      <c r="B1084" s="16">
        <v>115</v>
      </c>
    </row>
    <row r="1085" s="11" customFormat="1" ht="12" customHeight="1" spans="1:2">
      <c r="A1085" s="14" t="s">
        <v>1520</v>
      </c>
      <c r="B1085" s="16">
        <v>714</v>
      </c>
    </row>
    <row r="1086" s="11" customFormat="1" ht="12" customHeight="1" spans="1:2">
      <c r="A1086" s="14" t="s">
        <v>785</v>
      </c>
      <c r="B1086" s="16">
        <v>19</v>
      </c>
    </row>
    <row r="1087" s="11" customFormat="1" ht="12" customHeight="1" spans="1:2">
      <c r="A1087" s="14" t="s">
        <v>834</v>
      </c>
      <c r="B1087" s="16">
        <v>0</v>
      </c>
    </row>
    <row r="1088" s="11" customFormat="1" ht="12" customHeight="1" spans="1:2">
      <c r="A1088" s="14" t="s">
        <v>835</v>
      </c>
      <c r="B1088" s="16">
        <v>0</v>
      </c>
    </row>
    <row r="1089" s="11" customFormat="1" ht="12" customHeight="1" spans="1:2">
      <c r="A1089" s="14" t="s">
        <v>836</v>
      </c>
      <c r="B1089" s="16">
        <v>0</v>
      </c>
    </row>
    <row r="1090" s="11" customFormat="1" ht="12" customHeight="1" spans="1:2">
      <c r="A1090" s="14" t="s">
        <v>1521</v>
      </c>
      <c r="B1090" s="16">
        <v>0</v>
      </c>
    </row>
    <row r="1091" s="11" customFormat="1" ht="12" customHeight="1" spans="1:2">
      <c r="A1091" s="14" t="s">
        <v>1522</v>
      </c>
      <c r="B1091" s="16">
        <v>19</v>
      </c>
    </row>
    <row r="1092" s="11" customFormat="1" ht="12" customHeight="1" spans="1:2">
      <c r="A1092" s="14" t="s">
        <v>1523</v>
      </c>
      <c r="B1092" s="16">
        <v>2</v>
      </c>
    </row>
    <row r="1093" s="11" customFormat="1" ht="12" customHeight="1" spans="1:2">
      <c r="A1093" s="14" t="s">
        <v>1524</v>
      </c>
      <c r="B1093" s="16">
        <v>0</v>
      </c>
    </row>
    <row r="1094" s="11" customFormat="1" ht="12" customHeight="1" spans="1:2">
      <c r="A1094" s="14" t="s">
        <v>1525</v>
      </c>
      <c r="B1094" s="16">
        <v>2</v>
      </c>
    </row>
    <row r="1095" s="11" customFormat="1" ht="12" customHeight="1" spans="1:2">
      <c r="A1095" s="14" t="s">
        <v>787</v>
      </c>
      <c r="B1095" s="16">
        <v>19</v>
      </c>
    </row>
    <row r="1096" s="11" customFormat="1" ht="12" customHeight="1" spans="1:2">
      <c r="A1096" s="14" t="s">
        <v>788</v>
      </c>
      <c r="B1096" s="16">
        <v>0</v>
      </c>
    </row>
    <row r="1097" s="11" customFormat="1" ht="12" customHeight="1" spans="1:2">
      <c r="A1097" s="14" t="s">
        <v>834</v>
      </c>
      <c r="B1097" s="16">
        <v>0</v>
      </c>
    </row>
    <row r="1098" s="11" customFormat="1" ht="12" customHeight="1" spans="1:2">
      <c r="A1098" s="14" t="s">
        <v>835</v>
      </c>
      <c r="B1098" s="16">
        <v>0</v>
      </c>
    </row>
    <row r="1099" s="11" customFormat="1" ht="12" customHeight="1" spans="1:2">
      <c r="A1099" s="14" t="s">
        <v>836</v>
      </c>
      <c r="B1099" s="16">
        <v>0</v>
      </c>
    </row>
    <row r="1100" s="11" customFormat="1" ht="12" customHeight="1" spans="1:2">
      <c r="A1100" s="14" t="s">
        <v>1526</v>
      </c>
      <c r="B1100" s="16">
        <v>0</v>
      </c>
    </row>
    <row r="1101" s="11" customFormat="1" ht="12" customHeight="1" spans="1:2">
      <c r="A1101" s="14" t="s">
        <v>843</v>
      </c>
      <c r="B1101" s="16">
        <v>0</v>
      </c>
    </row>
    <row r="1102" s="11" customFormat="1" ht="12" customHeight="1" spans="1:2">
      <c r="A1102" s="14" t="s">
        <v>1527</v>
      </c>
      <c r="B1102" s="16">
        <v>0</v>
      </c>
    </row>
    <row r="1103" s="11" customFormat="1" ht="12" customHeight="1" spans="1:2">
      <c r="A1103" s="14" t="s">
        <v>789</v>
      </c>
      <c r="B1103" s="16">
        <v>0</v>
      </c>
    </row>
    <row r="1104" s="11" customFormat="1" ht="12" customHeight="1" spans="1:2">
      <c r="A1104" s="14" t="s">
        <v>1528</v>
      </c>
      <c r="B1104" s="16">
        <v>0</v>
      </c>
    </row>
    <row r="1105" s="11" customFormat="1" ht="12" customHeight="1" spans="1:2">
      <c r="A1105" s="14" t="s">
        <v>1529</v>
      </c>
      <c r="B1105" s="16">
        <v>0</v>
      </c>
    </row>
    <row r="1106" s="11" customFormat="1" ht="12" customHeight="1" spans="1:2">
      <c r="A1106" s="14" t="s">
        <v>1530</v>
      </c>
      <c r="B1106" s="16">
        <v>0</v>
      </c>
    </row>
    <row r="1107" s="11" customFormat="1" ht="12" customHeight="1" spans="1:2">
      <c r="A1107" s="14" t="s">
        <v>1531</v>
      </c>
      <c r="B1107" s="16">
        <v>0</v>
      </c>
    </row>
    <row r="1108" s="11" customFormat="1" ht="12" customHeight="1" spans="1:2">
      <c r="A1108" s="14" t="s">
        <v>1532</v>
      </c>
      <c r="B1108" s="16">
        <v>0</v>
      </c>
    </row>
    <row r="1109" s="11" customFormat="1" ht="12" customHeight="1" spans="1:2">
      <c r="A1109" s="14" t="s">
        <v>1533</v>
      </c>
      <c r="B1109" s="16">
        <v>0</v>
      </c>
    </row>
    <row r="1110" s="11" customFormat="1" ht="12" customHeight="1" spans="1:2">
      <c r="A1110" s="14" t="s">
        <v>1534</v>
      </c>
      <c r="B1110" s="16">
        <v>0</v>
      </c>
    </row>
    <row r="1111" s="11" customFormat="1" ht="12" customHeight="1" spans="1:2">
      <c r="A1111" s="14" t="s">
        <v>1535</v>
      </c>
      <c r="B1111" s="16">
        <v>0</v>
      </c>
    </row>
    <row r="1112" s="11" customFormat="1" ht="12" customHeight="1" spans="1:2">
      <c r="A1112" s="14" t="s">
        <v>1536</v>
      </c>
      <c r="B1112" s="16">
        <v>0</v>
      </c>
    </row>
    <row r="1113" s="11" customFormat="1" ht="12" customHeight="1" spans="1:2">
      <c r="A1113" s="14" t="s">
        <v>790</v>
      </c>
      <c r="B1113" s="16">
        <v>19</v>
      </c>
    </row>
    <row r="1114" s="11" customFormat="1" ht="12" customHeight="1" spans="1:2">
      <c r="A1114" s="14" t="s">
        <v>1537</v>
      </c>
      <c r="B1114" s="16">
        <v>0</v>
      </c>
    </row>
    <row r="1115" s="11" customFormat="1" ht="12" customHeight="1" spans="1:2">
      <c r="A1115" s="14" t="s">
        <v>1538</v>
      </c>
      <c r="B1115" s="16">
        <v>0</v>
      </c>
    </row>
    <row r="1116" s="11" customFormat="1" ht="12" customHeight="1" spans="1:2">
      <c r="A1116" s="14" t="s">
        <v>1539</v>
      </c>
      <c r="B1116" s="16">
        <v>0</v>
      </c>
    </row>
    <row r="1117" s="11" customFormat="1" ht="12" customHeight="1" spans="1:2">
      <c r="A1117" s="14" t="s">
        <v>1540</v>
      </c>
      <c r="B1117" s="16">
        <v>0</v>
      </c>
    </row>
    <row r="1118" s="11" customFormat="1" ht="12" customHeight="1" spans="1:2">
      <c r="A1118" s="14" t="s">
        <v>1541</v>
      </c>
      <c r="B1118" s="16">
        <v>19</v>
      </c>
    </row>
    <row r="1119" s="11" customFormat="1" ht="12" customHeight="1" spans="1:2">
      <c r="A1119" s="14" t="s">
        <v>791</v>
      </c>
      <c r="B1119" s="16">
        <v>0</v>
      </c>
    </row>
    <row r="1120" s="11" customFormat="1" ht="12" customHeight="1" spans="1:2">
      <c r="A1120" s="14" t="s">
        <v>1542</v>
      </c>
      <c r="B1120" s="16">
        <v>0</v>
      </c>
    </row>
    <row r="1121" s="11" customFormat="1" ht="12" customHeight="1" spans="1:2">
      <c r="A1121" s="14" t="s">
        <v>1543</v>
      </c>
      <c r="B1121" s="16">
        <v>0</v>
      </c>
    </row>
    <row r="1122" s="11" customFormat="1" ht="12" customHeight="1" spans="1:2">
      <c r="A1122" s="14" t="s">
        <v>1544</v>
      </c>
      <c r="B1122" s="16">
        <v>0</v>
      </c>
    </row>
    <row r="1123" s="11" customFormat="1" ht="12" customHeight="1" spans="1:2">
      <c r="A1123" s="14" t="s">
        <v>1545</v>
      </c>
      <c r="B1123" s="16">
        <v>0</v>
      </c>
    </row>
    <row r="1124" s="11" customFormat="1" ht="12" customHeight="1" spans="1:2">
      <c r="A1124" s="14" t="s">
        <v>1546</v>
      </c>
      <c r="B1124" s="16">
        <v>0</v>
      </c>
    </row>
    <row r="1125" s="11" customFormat="1" ht="12" customHeight="1" spans="1:2">
      <c r="A1125" s="14" t="s">
        <v>793</v>
      </c>
      <c r="B1125" s="16">
        <v>0</v>
      </c>
    </row>
    <row r="1126" s="11" customFormat="1" ht="12" customHeight="1" spans="1:2">
      <c r="A1126" s="14" t="s">
        <v>794</v>
      </c>
      <c r="B1126" s="16">
        <v>0</v>
      </c>
    </row>
    <row r="1127" s="11" customFormat="1" ht="12" customHeight="1" spans="1:2">
      <c r="A1127" s="14" t="s">
        <v>795</v>
      </c>
      <c r="B1127" s="16">
        <v>0</v>
      </c>
    </row>
    <row r="1128" s="11" customFormat="1" ht="12" customHeight="1" spans="1:2">
      <c r="A1128" s="14" t="s">
        <v>796</v>
      </c>
      <c r="B1128" s="16">
        <v>0</v>
      </c>
    </row>
    <row r="1129" s="11" customFormat="1" ht="12" customHeight="1" spans="1:2">
      <c r="A1129" s="14" t="s">
        <v>797</v>
      </c>
      <c r="B1129" s="16">
        <v>0</v>
      </c>
    </row>
    <row r="1130" s="11" customFormat="1" ht="12" customHeight="1" spans="1:2">
      <c r="A1130" s="14" t="s">
        <v>798</v>
      </c>
      <c r="B1130" s="16">
        <v>0</v>
      </c>
    </row>
    <row r="1131" s="11" customFormat="1" ht="12" customHeight="1" spans="1:2">
      <c r="A1131" s="14" t="s">
        <v>760</v>
      </c>
      <c r="B1131" s="16">
        <v>0</v>
      </c>
    </row>
    <row r="1132" s="11" customFormat="1" ht="12" customHeight="1" spans="1:2">
      <c r="A1132" s="14" t="s">
        <v>799</v>
      </c>
      <c r="B1132" s="16">
        <v>0</v>
      </c>
    </row>
    <row r="1133" s="11" customFormat="1" ht="12" customHeight="1" spans="1:2">
      <c r="A1133" s="14" t="s">
        <v>800</v>
      </c>
      <c r="B1133" s="16">
        <v>0</v>
      </c>
    </row>
    <row r="1134" s="11" customFormat="1" ht="12" customHeight="1" spans="1:2">
      <c r="A1134" s="14" t="s">
        <v>801</v>
      </c>
      <c r="B1134" s="16">
        <v>0</v>
      </c>
    </row>
    <row r="1135" s="11" customFormat="1" ht="12" customHeight="1" spans="1:2">
      <c r="A1135" s="14" t="s">
        <v>802</v>
      </c>
      <c r="B1135" s="16">
        <v>2087</v>
      </c>
    </row>
    <row r="1136" s="11" customFormat="1" ht="12" customHeight="1" spans="1:2">
      <c r="A1136" s="14" t="s">
        <v>803</v>
      </c>
      <c r="B1136" s="16">
        <v>1767</v>
      </c>
    </row>
    <row r="1137" s="11" customFormat="1" ht="12" customHeight="1" spans="1:2">
      <c r="A1137" s="14" t="s">
        <v>834</v>
      </c>
      <c r="B1137" s="16">
        <v>630</v>
      </c>
    </row>
    <row r="1138" s="11" customFormat="1" ht="12" customHeight="1" spans="1:2">
      <c r="A1138" s="14" t="s">
        <v>835</v>
      </c>
      <c r="B1138" s="16">
        <v>85</v>
      </c>
    </row>
    <row r="1139" s="11" customFormat="1" ht="12" customHeight="1" spans="1:2">
      <c r="A1139" s="14" t="s">
        <v>836</v>
      </c>
      <c r="B1139" s="16">
        <v>0</v>
      </c>
    </row>
    <row r="1140" s="11" customFormat="1" ht="12" customHeight="1" spans="1:2">
      <c r="A1140" s="14" t="s">
        <v>1547</v>
      </c>
      <c r="B1140" s="16">
        <v>70</v>
      </c>
    </row>
    <row r="1141" s="11" customFormat="1" ht="12" customHeight="1" spans="1:2">
      <c r="A1141" s="14" t="s">
        <v>1548</v>
      </c>
      <c r="B1141" s="16">
        <v>72</v>
      </c>
    </row>
    <row r="1142" s="11" customFormat="1" ht="12" customHeight="1" spans="1:2">
      <c r="A1142" s="14" t="s">
        <v>1549</v>
      </c>
      <c r="B1142" s="16">
        <v>0</v>
      </c>
    </row>
    <row r="1143" s="11" customFormat="1" ht="12" customHeight="1" spans="1:2">
      <c r="A1143" s="14" t="s">
        <v>1550</v>
      </c>
      <c r="B1143" s="16">
        <v>0</v>
      </c>
    </row>
    <row r="1144" s="11" customFormat="1" ht="12" customHeight="1" spans="1:2">
      <c r="A1144" s="14" t="s">
        <v>1551</v>
      </c>
      <c r="B1144" s="16">
        <v>0</v>
      </c>
    </row>
    <row r="1145" s="11" customFormat="1" ht="12" customHeight="1" spans="1:2">
      <c r="A1145" s="14" t="s">
        <v>1552</v>
      </c>
      <c r="B1145" s="16">
        <v>0</v>
      </c>
    </row>
    <row r="1146" s="11" customFormat="1" ht="12" customHeight="1" spans="1:2">
      <c r="A1146" s="14" t="s">
        <v>1553</v>
      </c>
      <c r="B1146" s="16">
        <v>0</v>
      </c>
    </row>
    <row r="1147" s="11" customFormat="1" ht="12" customHeight="1" spans="1:2">
      <c r="A1147" s="14" t="s">
        <v>1554</v>
      </c>
      <c r="B1147" s="16">
        <v>260</v>
      </c>
    </row>
    <row r="1148" s="11" customFormat="1" ht="12" customHeight="1" spans="1:2">
      <c r="A1148" s="14" t="s">
        <v>1555</v>
      </c>
      <c r="B1148" s="16">
        <v>0</v>
      </c>
    </row>
    <row r="1149" s="11" customFormat="1" ht="12" customHeight="1" spans="1:2">
      <c r="A1149" s="14" t="s">
        <v>1556</v>
      </c>
      <c r="B1149" s="16">
        <v>0</v>
      </c>
    </row>
    <row r="1150" s="11" customFormat="1" ht="12" customHeight="1" spans="1:2">
      <c r="A1150" s="14" t="s">
        <v>1557</v>
      </c>
      <c r="B1150" s="16">
        <v>0</v>
      </c>
    </row>
    <row r="1151" s="11" customFormat="1" ht="12" customHeight="1" spans="1:2">
      <c r="A1151" s="14" t="s">
        <v>1558</v>
      </c>
      <c r="B1151" s="16">
        <v>0</v>
      </c>
    </row>
    <row r="1152" s="11" customFormat="1" ht="12" customHeight="1" spans="1:2">
      <c r="A1152" s="14" t="s">
        <v>1559</v>
      </c>
      <c r="B1152" s="16">
        <v>0</v>
      </c>
    </row>
    <row r="1153" s="11" customFormat="1" ht="12" customHeight="1" spans="1:2">
      <c r="A1153" s="14" t="s">
        <v>1560</v>
      </c>
      <c r="B1153" s="16">
        <v>0</v>
      </c>
    </row>
    <row r="1154" s="11" customFormat="1" ht="12" customHeight="1" spans="1:2">
      <c r="A1154" s="14" t="s">
        <v>1561</v>
      </c>
      <c r="B1154" s="16">
        <v>0</v>
      </c>
    </row>
    <row r="1155" s="11" customFormat="1" ht="12" customHeight="1" spans="1:2">
      <c r="A1155" s="14" t="s">
        <v>1562</v>
      </c>
      <c r="B1155" s="16">
        <v>0</v>
      </c>
    </row>
    <row r="1156" s="11" customFormat="1" ht="12" customHeight="1" spans="1:2">
      <c r="A1156" s="14" t="s">
        <v>1563</v>
      </c>
      <c r="B1156" s="16">
        <v>0</v>
      </c>
    </row>
    <row r="1157" s="11" customFormat="1" ht="12" customHeight="1" spans="1:2">
      <c r="A1157" s="14" t="s">
        <v>1564</v>
      </c>
      <c r="B1157" s="16">
        <v>0</v>
      </c>
    </row>
    <row r="1158" s="11" customFormat="1" ht="12" customHeight="1" spans="1:2">
      <c r="A1158" s="14" t="s">
        <v>1565</v>
      </c>
      <c r="B1158" s="16">
        <v>0</v>
      </c>
    </row>
    <row r="1159" s="11" customFormat="1" ht="12" customHeight="1" spans="1:2">
      <c r="A1159" s="14" t="s">
        <v>1566</v>
      </c>
      <c r="B1159" s="16">
        <v>0</v>
      </c>
    </row>
    <row r="1160" s="11" customFormat="1" ht="12" customHeight="1" spans="1:2">
      <c r="A1160" s="14" t="s">
        <v>1567</v>
      </c>
      <c r="B1160" s="16">
        <v>0</v>
      </c>
    </row>
    <row r="1161" s="11" customFormat="1" ht="12" customHeight="1" spans="1:2">
      <c r="A1161" s="14" t="s">
        <v>843</v>
      </c>
      <c r="B1161" s="16">
        <v>450</v>
      </c>
    </row>
    <row r="1162" s="11" customFormat="1" ht="12" customHeight="1" spans="1:2">
      <c r="A1162" s="14" t="s">
        <v>1568</v>
      </c>
      <c r="B1162" s="16">
        <v>200</v>
      </c>
    </row>
    <row r="1163" s="11" customFormat="1" ht="12" customHeight="1" spans="1:2">
      <c r="A1163" s="14" t="s">
        <v>804</v>
      </c>
      <c r="B1163" s="16">
        <v>320</v>
      </c>
    </row>
    <row r="1164" s="11" customFormat="1" ht="12" customHeight="1" spans="1:2">
      <c r="A1164" s="14" t="s">
        <v>834</v>
      </c>
      <c r="B1164" s="16">
        <v>10</v>
      </c>
    </row>
    <row r="1165" s="11" customFormat="1" ht="12" customHeight="1" spans="1:2">
      <c r="A1165" s="14" t="s">
        <v>835</v>
      </c>
      <c r="B1165" s="16">
        <v>20</v>
      </c>
    </row>
    <row r="1166" s="11" customFormat="1" ht="12" customHeight="1" spans="1:2">
      <c r="A1166" s="14" t="s">
        <v>836</v>
      </c>
      <c r="B1166" s="16">
        <v>0</v>
      </c>
    </row>
    <row r="1167" s="11" customFormat="1" ht="12" customHeight="1" spans="1:2">
      <c r="A1167" s="14" t="s">
        <v>1569</v>
      </c>
      <c r="B1167" s="16">
        <v>20</v>
      </c>
    </row>
    <row r="1168" s="11" customFormat="1" ht="12" customHeight="1" spans="1:2">
      <c r="A1168" s="14" t="s">
        <v>1570</v>
      </c>
      <c r="B1168" s="16">
        <v>0</v>
      </c>
    </row>
    <row r="1169" s="11" customFormat="1" ht="12" customHeight="1" spans="1:2">
      <c r="A1169" s="14" t="s">
        <v>1571</v>
      </c>
      <c r="B1169" s="16">
        <v>0</v>
      </c>
    </row>
    <row r="1170" s="11" customFormat="1" ht="12" customHeight="1" spans="1:2">
      <c r="A1170" s="14" t="s">
        <v>1572</v>
      </c>
      <c r="B1170" s="16">
        <v>0</v>
      </c>
    </row>
    <row r="1171" s="11" customFormat="1" ht="12" customHeight="1" spans="1:2">
      <c r="A1171" s="14" t="s">
        <v>1573</v>
      </c>
      <c r="B1171" s="16">
        <v>35</v>
      </c>
    </row>
    <row r="1172" s="11" customFormat="1" ht="12" customHeight="1" spans="1:2">
      <c r="A1172" s="14" t="s">
        <v>1574</v>
      </c>
      <c r="B1172" s="16">
        <v>45</v>
      </c>
    </row>
    <row r="1173" s="11" customFormat="1" ht="12" customHeight="1" spans="1:2">
      <c r="A1173" s="14" t="s">
        <v>1575</v>
      </c>
      <c r="B1173" s="16">
        <v>190</v>
      </c>
    </row>
    <row r="1174" s="11" customFormat="1" ht="12" customHeight="1" spans="1:2">
      <c r="A1174" s="14" t="s">
        <v>1576</v>
      </c>
      <c r="B1174" s="16">
        <v>0</v>
      </c>
    </row>
    <row r="1175" s="11" customFormat="1" ht="12" customHeight="1" spans="1:2">
      <c r="A1175" s="14" t="s">
        <v>1577</v>
      </c>
      <c r="B1175" s="16">
        <v>0</v>
      </c>
    </row>
    <row r="1176" s="11" customFormat="1" ht="12" customHeight="1" spans="1:2">
      <c r="A1176" s="14" t="s">
        <v>1578</v>
      </c>
      <c r="B1176" s="16">
        <v>0</v>
      </c>
    </row>
    <row r="1177" s="11" customFormat="1" ht="12" customHeight="1" spans="1:2">
      <c r="A1177" s="14" t="s">
        <v>1579</v>
      </c>
      <c r="B1177" s="16">
        <v>0</v>
      </c>
    </row>
    <row r="1178" s="11" customFormat="1" ht="12" customHeight="1" spans="1:2">
      <c r="A1178" s="14" t="s">
        <v>1580</v>
      </c>
      <c r="B1178" s="16">
        <v>0</v>
      </c>
    </row>
    <row r="1179" s="11" customFormat="1" ht="12" customHeight="1" spans="1:2">
      <c r="A1179" s="14" t="s">
        <v>1581</v>
      </c>
      <c r="B1179" s="16">
        <v>0</v>
      </c>
    </row>
    <row r="1180" s="11" customFormat="1" ht="12" customHeight="1" spans="1:2">
      <c r="A1180" s="14" t="s">
        <v>806</v>
      </c>
      <c r="B1180" s="16">
        <v>6991</v>
      </c>
    </row>
    <row r="1181" s="11" customFormat="1" ht="12" customHeight="1" spans="1:2">
      <c r="A1181" s="14" t="s">
        <v>807</v>
      </c>
      <c r="B1181" s="16">
        <v>2091</v>
      </c>
    </row>
    <row r="1182" s="11" customFormat="1" ht="12" customHeight="1" spans="1:2">
      <c r="A1182" s="14" t="s">
        <v>1582</v>
      </c>
      <c r="B1182" s="16">
        <v>0</v>
      </c>
    </row>
    <row r="1183" s="11" customFormat="1" ht="12" customHeight="1" spans="1:2">
      <c r="A1183" s="14" t="s">
        <v>1583</v>
      </c>
      <c r="B1183" s="16">
        <v>0</v>
      </c>
    </row>
    <row r="1184" s="11" customFormat="1" ht="12" customHeight="1" spans="1:2">
      <c r="A1184" s="14" t="s">
        <v>1584</v>
      </c>
      <c r="B1184" s="16">
        <v>0</v>
      </c>
    </row>
    <row r="1185" s="11" customFormat="1" ht="12" customHeight="1" spans="1:2">
      <c r="A1185" s="14" t="s">
        <v>1585</v>
      </c>
      <c r="B1185" s="16">
        <v>0</v>
      </c>
    </row>
    <row r="1186" s="11" customFormat="1" ht="12" customHeight="1" spans="1:2">
      <c r="A1186" s="14" t="s">
        <v>1586</v>
      </c>
      <c r="B1186" s="16">
        <v>183</v>
      </c>
    </row>
    <row r="1187" s="11" customFormat="1" ht="12" customHeight="1" spans="1:2">
      <c r="A1187" s="14" t="s">
        <v>1587</v>
      </c>
      <c r="B1187" s="16">
        <v>0</v>
      </c>
    </row>
    <row r="1188" s="11" customFormat="1" ht="12" customHeight="1" spans="1:2">
      <c r="A1188" s="14" t="s">
        <v>1588</v>
      </c>
      <c r="B1188" s="16">
        <v>0</v>
      </c>
    </row>
    <row r="1189" s="11" customFormat="1" ht="12" customHeight="1" spans="1:2">
      <c r="A1189" s="14" t="s">
        <v>1589</v>
      </c>
      <c r="B1189" s="16">
        <v>489</v>
      </c>
    </row>
    <row r="1190" s="11" customFormat="1" ht="12" customHeight="1" spans="1:2">
      <c r="A1190" s="14" t="s">
        <v>1590</v>
      </c>
      <c r="B1190" s="16">
        <v>0</v>
      </c>
    </row>
    <row r="1191" s="11" customFormat="1" ht="12" customHeight="1" spans="1:2">
      <c r="A1191" s="14" t="s">
        <v>1591</v>
      </c>
      <c r="B1191" s="16">
        <v>1419</v>
      </c>
    </row>
    <row r="1192" s="11" customFormat="1" ht="12" customHeight="1" spans="1:2">
      <c r="A1192" s="14" t="s">
        <v>808</v>
      </c>
      <c r="B1192" s="16">
        <v>4900</v>
      </c>
    </row>
    <row r="1193" s="11" customFormat="1" ht="12" customHeight="1" spans="1:2">
      <c r="A1193" s="14" t="s">
        <v>1592</v>
      </c>
      <c r="B1193" s="16">
        <v>4900</v>
      </c>
    </row>
    <row r="1194" s="11" customFormat="1" ht="12" customHeight="1" spans="1:2">
      <c r="A1194" s="14" t="s">
        <v>1593</v>
      </c>
      <c r="B1194" s="16">
        <v>0</v>
      </c>
    </row>
    <row r="1195" s="11" customFormat="1" ht="12" customHeight="1" spans="1:2">
      <c r="A1195" s="14" t="s">
        <v>1594</v>
      </c>
      <c r="B1195" s="16">
        <v>0</v>
      </c>
    </row>
    <row r="1196" s="11" customFormat="1" ht="12" customHeight="1" spans="1:2">
      <c r="A1196" s="14" t="s">
        <v>809</v>
      </c>
      <c r="B1196" s="16">
        <v>0</v>
      </c>
    </row>
    <row r="1197" s="11" customFormat="1" ht="12" customHeight="1" spans="1:2">
      <c r="A1197" s="14" t="s">
        <v>1595</v>
      </c>
      <c r="B1197" s="16">
        <v>0</v>
      </c>
    </row>
    <row r="1198" s="11" customFormat="1" ht="12" customHeight="1" spans="1:2">
      <c r="A1198" s="14" t="s">
        <v>1596</v>
      </c>
      <c r="B1198" s="16">
        <v>0</v>
      </c>
    </row>
    <row r="1199" s="11" customFormat="1" ht="12" customHeight="1" spans="1:2">
      <c r="A1199" s="14" t="s">
        <v>1597</v>
      </c>
      <c r="B1199" s="16">
        <v>0</v>
      </c>
    </row>
    <row r="1200" s="11" customFormat="1" ht="12" customHeight="1" spans="1:2">
      <c r="A1200" s="14" t="s">
        <v>810</v>
      </c>
      <c r="B1200" s="16">
        <v>1289</v>
      </c>
    </row>
    <row r="1201" s="11" customFormat="1" ht="12" customHeight="1" spans="1:2">
      <c r="A1201" s="14" t="s">
        <v>811</v>
      </c>
      <c r="B1201" s="16">
        <v>989</v>
      </c>
    </row>
    <row r="1202" s="11" customFormat="1" ht="12" customHeight="1" spans="1:2">
      <c r="A1202" s="14" t="s">
        <v>834</v>
      </c>
      <c r="B1202" s="16">
        <v>235</v>
      </c>
    </row>
    <row r="1203" s="11" customFormat="1" ht="12" customHeight="1" spans="1:2">
      <c r="A1203" s="14" t="s">
        <v>835</v>
      </c>
      <c r="B1203" s="16">
        <v>380</v>
      </c>
    </row>
    <row r="1204" s="11" customFormat="1" ht="12" customHeight="1" spans="1:2">
      <c r="A1204" s="14" t="s">
        <v>836</v>
      </c>
      <c r="B1204" s="16">
        <v>0</v>
      </c>
    </row>
    <row r="1205" s="11" customFormat="1" ht="12" customHeight="1" spans="1:2">
      <c r="A1205" s="14" t="s">
        <v>1598</v>
      </c>
      <c r="B1205" s="16">
        <v>0</v>
      </c>
    </row>
    <row r="1206" s="11" customFormat="1" ht="12" customHeight="1" spans="1:2">
      <c r="A1206" s="14" t="s">
        <v>1599</v>
      </c>
      <c r="B1206" s="16">
        <v>0</v>
      </c>
    </row>
    <row r="1207" s="11" customFormat="1" ht="12" customHeight="1" spans="1:2">
      <c r="A1207" s="14" t="s">
        <v>1600</v>
      </c>
      <c r="B1207" s="16">
        <v>6</v>
      </c>
    </row>
    <row r="1208" s="11" customFormat="1" ht="12" customHeight="1" spans="1:2">
      <c r="A1208" s="14" t="s">
        <v>1601</v>
      </c>
      <c r="B1208" s="16">
        <v>0</v>
      </c>
    </row>
    <row r="1209" s="11" customFormat="1" ht="12" customHeight="1" spans="1:2">
      <c r="A1209" s="14" t="s">
        <v>1602</v>
      </c>
      <c r="B1209" s="16">
        <v>45</v>
      </c>
    </row>
    <row r="1210" s="11" customFormat="1" ht="12" customHeight="1" spans="1:2">
      <c r="A1210" s="14" t="s">
        <v>1603</v>
      </c>
      <c r="B1210" s="16">
        <v>0</v>
      </c>
    </row>
    <row r="1211" s="11" customFormat="1" ht="12" customHeight="1" spans="1:2">
      <c r="A1211" s="14" t="s">
        <v>1604</v>
      </c>
      <c r="B1211" s="16">
        <v>0</v>
      </c>
    </row>
    <row r="1212" s="11" customFormat="1" ht="12" customHeight="1" spans="1:2">
      <c r="A1212" s="14" t="s">
        <v>1605</v>
      </c>
      <c r="B1212" s="16">
        <v>0</v>
      </c>
    </row>
    <row r="1213" s="11" customFormat="1" ht="12" customHeight="1" spans="1:2">
      <c r="A1213" s="14" t="s">
        <v>1606</v>
      </c>
      <c r="B1213" s="16">
        <v>0</v>
      </c>
    </row>
    <row r="1214" s="11" customFormat="1" ht="12" customHeight="1" spans="1:2">
      <c r="A1214" s="14" t="s">
        <v>1607</v>
      </c>
      <c r="B1214" s="16">
        <v>0</v>
      </c>
    </row>
    <row r="1215" s="11" customFormat="1" ht="12" customHeight="1" spans="1:2">
      <c r="A1215" s="14" t="s">
        <v>1608</v>
      </c>
      <c r="B1215" s="16">
        <v>0</v>
      </c>
    </row>
    <row r="1216" s="11" customFormat="1" ht="12" customHeight="1" spans="1:2">
      <c r="A1216" s="14" t="s">
        <v>1609</v>
      </c>
      <c r="B1216" s="16">
        <v>0</v>
      </c>
    </row>
    <row r="1217" s="11" customFormat="1" ht="12" customHeight="1" spans="1:2">
      <c r="A1217" s="14" t="s">
        <v>843</v>
      </c>
      <c r="B1217" s="16">
        <v>8</v>
      </c>
    </row>
    <row r="1218" s="11" customFormat="1" ht="12" customHeight="1" spans="1:2">
      <c r="A1218" s="14" t="s">
        <v>1610</v>
      </c>
      <c r="B1218" s="16">
        <v>315</v>
      </c>
    </row>
    <row r="1219" s="11" customFormat="1" ht="12" customHeight="1" spans="1:2">
      <c r="A1219" s="14" t="s">
        <v>812</v>
      </c>
      <c r="B1219" s="16">
        <v>0</v>
      </c>
    </row>
    <row r="1220" s="11" customFormat="1" ht="12" customHeight="1" spans="1:2">
      <c r="A1220" s="14" t="s">
        <v>1611</v>
      </c>
      <c r="B1220" s="16">
        <v>0</v>
      </c>
    </row>
    <row r="1221" s="11" customFormat="1" ht="12" customHeight="1" spans="1:2">
      <c r="A1221" s="14" t="s">
        <v>1612</v>
      </c>
      <c r="B1221" s="16">
        <v>0</v>
      </c>
    </row>
    <row r="1222" s="11" customFormat="1" ht="12" customHeight="1" spans="1:2">
      <c r="A1222" s="14" t="s">
        <v>1613</v>
      </c>
      <c r="B1222" s="16">
        <v>0</v>
      </c>
    </row>
    <row r="1223" s="11" customFormat="1" ht="12" customHeight="1" spans="1:2">
      <c r="A1223" s="14" t="s">
        <v>1614</v>
      </c>
      <c r="B1223" s="16">
        <v>0</v>
      </c>
    </row>
    <row r="1224" s="11" customFormat="1" ht="12" customHeight="1" spans="1:2">
      <c r="A1224" s="14" t="s">
        <v>1615</v>
      </c>
      <c r="B1224" s="16">
        <v>0</v>
      </c>
    </row>
    <row r="1225" s="11" customFormat="1" ht="12" customHeight="1" spans="1:2">
      <c r="A1225" s="14" t="s">
        <v>813</v>
      </c>
      <c r="B1225" s="16">
        <v>0</v>
      </c>
    </row>
    <row r="1226" s="11" customFormat="1" ht="12" customHeight="1" spans="1:2">
      <c r="A1226" s="14" t="s">
        <v>1616</v>
      </c>
      <c r="B1226" s="16">
        <v>0</v>
      </c>
    </row>
    <row r="1227" s="11" customFormat="1" ht="12" customHeight="1" spans="1:2">
      <c r="A1227" s="14" t="s">
        <v>1617</v>
      </c>
      <c r="B1227" s="16">
        <v>0</v>
      </c>
    </row>
    <row r="1228" s="11" customFormat="1" ht="12" customHeight="1" spans="1:2">
      <c r="A1228" s="14" t="s">
        <v>1618</v>
      </c>
      <c r="B1228" s="16">
        <v>0</v>
      </c>
    </row>
    <row r="1229" s="11" customFormat="1" ht="12" customHeight="1" spans="1:2">
      <c r="A1229" s="14" t="s">
        <v>1619</v>
      </c>
      <c r="B1229" s="16">
        <v>0</v>
      </c>
    </row>
    <row r="1230" s="11" customFormat="1" ht="12" customHeight="1" spans="1:2">
      <c r="A1230" s="14" t="s">
        <v>1620</v>
      </c>
      <c r="B1230" s="16">
        <v>0</v>
      </c>
    </row>
    <row r="1231" s="11" customFormat="1" ht="12" customHeight="1" spans="1:2">
      <c r="A1231" s="14" t="s">
        <v>814</v>
      </c>
      <c r="B1231" s="16">
        <v>300</v>
      </c>
    </row>
    <row r="1232" s="11" customFormat="1" ht="12" customHeight="1" spans="1:2">
      <c r="A1232" s="14" t="s">
        <v>1621</v>
      </c>
      <c r="B1232" s="16">
        <v>0</v>
      </c>
    </row>
    <row r="1233" s="11" customFormat="1" ht="12" customHeight="1" spans="1:2">
      <c r="A1233" s="14" t="s">
        <v>1622</v>
      </c>
      <c r="B1233" s="16">
        <v>0</v>
      </c>
    </row>
    <row r="1234" s="11" customFormat="1" ht="12" customHeight="1" spans="1:2">
      <c r="A1234" s="14" t="s">
        <v>1623</v>
      </c>
      <c r="B1234" s="16">
        <v>0</v>
      </c>
    </row>
    <row r="1235" s="11" customFormat="1" ht="12" customHeight="1" spans="1:2">
      <c r="A1235" s="14" t="s">
        <v>1624</v>
      </c>
      <c r="B1235" s="16">
        <v>0</v>
      </c>
    </row>
    <row r="1236" s="11" customFormat="1" ht="12" customHeight="1" spans="1:2">
      <c r="A1236" s="14" t="s">
        <v>1625</v>
      </c>
      <c r="B1236" s="16">
        <v>0</v>
      </c>
    </row>
    <row r="1237" s="11" customFormat="1" ht="12" customHeight="1" spans="1:2">
      <c r="A1237" s="14" t="s">
        <v>1626</v>
      </c>
      <c r="B1237" s="16">
        <v>0</v>
      </c>
    </row>
    <row r="1238" s="11" customFormat="1" ht="12" customHeight="1" spans="1:2">
      <c r="A1238" s="14" t="s">
        <v>1627</v>
      </c>
      <c r="B1238" s="16">
        <v>0</v>
      </c>
    </row>
    <row r="1239" s="11" customFormat="1" ht="12" customHeight="1" spans="1:2">
      <c r="A1239" s="14" t="s">
        <v>1628</v>
      </c>
      <c r="B1239" s="16">
        <v>0</v>
      </c>
    </row>
    <row r="1240" s="11" customFormat="1" ht="12" customHeight="1" spans="1:2">
      <c r="A1240" s="14" t="s">
        <v>1629</v>
      </c>
      <c r="B1240" s="16">
        <v>0</v>
      </c>
    </row>
    <row r="1241" s="11" customFormat="1" ht="12" customHeight="1" spans="1:2">
      <c r="A1241" s="14" t="s">
        <v>1630</v>
      </c>
      <c r="B1241" s="16">
        <v>0</v>
      </c>
    </row>
    <row r="1242" s="11" customFormat="1" ht="12" customHeight="1" spans="1:2">
      <c r="A1242" s="14" t="s">
        <v>1631</v>
      </c>
      <c r="B1242" s="16">
        <v>300</v>
      </c>
    </row>
    <row r="1243" s="11" customFormat="1" ht="12" customHeight="1" spans="1:2">
      <c r="A1243" s="14" t="s">
        <v>1632</v>
      </c>
      <c r="B1243" s="16">
        <v>0</v>
      </c>
    </row>
    <row r="1244" s="11" customFormat="1" ht="12" customHeight="1" spans="1:2">
      <c r="A1244" s="14" t="s">
        <v>815</v>
      </c>
      <c r="B1244" s="16">
        <v>2081</v>
      </c>
    </row>
    <row r="1245" s="11" customFormat="1" ht="12" customHeight="1" spans="1:2">
      <c r="A1245" s="14" t="s">
        <v>816</v>
      </c>
      <c r="B1245" s="16">
        <v>475</v>
      </c>
    </row>
    <row r="1246" s="11" customFormat="1" ht="12" customHeight="1" spans="1:2">
      <c r="A1246" s="14" t="s">
        <v>834</v>
      </c>
      <c r="B1246" s="16">
        <v>200</v>
      </c>
    </row>
    <row r="1247" s="11" customFormat="1" ht="12" customHeight="1" spans="1:2">
      <c r="A1247" s="14" t="s">
        <v>835</v>
      </c>
      <c r="B1247" s="16">
        <v>25</v>
      </c>
    </row>
    <row r="1248" s="11" customFormat="1" ht="12" customHeight="1" spans="1:2">
      <c r="A1248" s="14" t="s">
        <v>836</v>
      </c>
      <c r="B1248" s="16">
        <v>0</v>
      </c>
    </row>
    <row r="1249" s="11" customFormat="1" ht="12" customHeight="1" spans="1:2">
      <c r="A1249" s="14" t="s">
        <v>1633</v>
      </c>
      <c r="B1249" s="16">
        <v>0</v>
      </c>
    </row>
    <row r="1250" s="11" customFormat="1" ht="12" customHeight="1" spans="1:2">
      <c r="A1250" s="14" t="s">
        <v>1634</v>
      </c>
      <c r="B1250" s="16">
        <v>0</v>
      </c>
    </row>
    <row r="1251" s="11" customFormat="1" ht="12" customHeight="1" spans="1:2">
      <c r="A1251" s="14" t="s">
        <v>1635</v>
      </c>
      <c r="B1251" s="16">
        <v>80</v>
      </c>
    </row>
    <row r="1252" s="11" customFormat="1" ht="12" customHeight="1" spans="1:2">
      <c r="A1252" s="14" t="s">
        <v>1636</v>
      </c>
      <c r="B1252" s="16">
        <v>50</v>
      </c>
    </row>
    <row r="1253" s="11" customFormat="1" ht="12" customHeight="1" spans="1:2">
      <c r="A1253" s="14" t="s">
        <v>1637</v>
      </c>
      <c r="B1253" s="16">
        <v>0</v>
      </c>
    </row>
    <row r="1254" s="11" customFormat="1" ht="12" customHeight="1" spans="1:2">
      <c r="A1254" s="14" t="s">
        <v>843</v>
      </c>
      <c r="B1254" s="16">
        <v>0</v>
      </c>
    </row>
    <row r="1255" s="11" customFormat="1" ht="12" customHeight="1" spans="1:2">
      <c r="A1255" s="14" t="s">
        <v>1638</v>
      </c>
      <c r="B1255" s="16">
        <v>120</v>
      </c>
    </row>
    <row r="1256" s="11" customFormat="1" ht="12" customHeight="1" spans="1:2">
      <c r="A1256" s="14" t="s">
        <v>817</v>
      </c>
      <c r="B1256" s="16">
        <v>606</v>
      </c>
    </row>
    <row r="1257" s="11" customFormat="1" ht="12" customHeight="1" spans="1:2">
      <c r="A1257" s="14" t="s">
        <v>834</v>
      </c>
      <c r="B1257" s="16">
        <v>0</v>
      </c>
    </row>
    <row r="1258" s="11" customFormat="1" ht="12" customHeight="1" spans="1:2">
      <c r="A1258" s="14" t="s">
        <v>835</v>
      </c>
      <c r="B1258" s="16">
        <v>0</v>
      </c>
    </row>
    <row r="1259" s="11" customFormat="1" ht="12" customHeight="1" spans="1:2">
      <c r="A1259" s="14" t="s">
        <v>836</v>
      </c>
      <c r="B1259" s="16">
        <v>0</v>
      </c>
    </row>
    <row r="1260" s="11" customFormat="1" ht="12" customHeight="1" spans="1:2">
      <c r="A1260" s="14" t="s">
        <v>1639</v>
      </c>
      <c r="B1260" s="16">
        <v>426</v>
      </c>
    </row>
    <row r="1261" s="11" customFormat="1" ht="12" customHeight="1" spans="1:2">
      <c r="A1261" s="14" t="s">
        <v>1640</v>
      </c>
      <c r="B1261" s="16">
        <v>180</v>
      </c>
    </row>
    <row r="1262" s="11" customFormat="1" ht="12" customHeight="1" spans="1:2">
      <c r="A1262" s="14" t="s">
        <v>818</v>
      </c>
      <c r="B1262" s="16">
        <v>0</v>
      </c>
    </row>
    <row r="1263" s="11" customFormat="1" ht="12" customHeight="1" spans="1:2">
      <c r="A1263" s="14" t="s">
        <v>834</v>
      </c>
      <c r="B1263" s="16">
        <v>0</v>
      </c>
    </row>
    <row r="1264" s="11" customFormat="1" ht="12" customHeight="1" spans="1:2">
      <c r="A1264" s="14" t="s">
        <v>835</v>
      </c>
      <c r="B1264" s="16">
        <v>0</v>
      </c>
    </row>
    <row r="1265" s="11" customFormat="1" ht="12" customHeight="1" spans="1:2">
      <c r="A1265" s="14" t="s">
        <v>836</v>
      </c>
      <c r="B1265" s="16">
        <v>0</v>
      </c>
    </row>
    <row r="1266" s="11" customFormat="1" ht="12" customHeight="1" spans="1:2">
      <c r="A1266" s="14" t="s">
        <v>1641</v>
      </c>
      <c r="B1266" s="16">
        <v>0</v>
      </c>
    </row>
    <row r="1267" s="11" customFormat="1" ht="12" customHeight="1" spans="1:2">
      <c r="A1267" s="14" t="s">
        <v>1642</v>
      </c>
      <c r="B1267" s="16">
        <v>0</v>
      </c>
    </row>
    <row r="1268" s="11" customFormat="1" ht="12" customHeight="1" spans="1:2">
      <c r="A1268" s="14" t="s">
        <v>843</v>
      </c>
      <c r="B1268" s="16">
        <v>0</v>
      </c>
    </row>
    <row r="1269" s="11" customFormat="1" ht="12" customHeight="1" spans="1:2">
      <c r="A1269" s="14" t="s">
        <v>1643</v>
      </c>
      <c r="B1269" s="16">
        <v>0</v>
      </c>
    </row>
    <row r="1270" s="11" customFormat="1" ht="12" customHeight="1" spans="1:2">
      <c r="A1270" s="14" t="s">
        <v>819</v>
      </c>
      <c r="B1270" s="16">
        <v>0</v>
      </c>
    </row>
    <row r="1271" s="11" customFormat="1" ht="12" customHeight="1" spans="1:2">
      <c r="A1271" s="14" t="s">
        <v>834</v>
      </c>
      <c r="B1271" s="16">
        <v>0</v>
      </c>
    </row>
    <row r="1272" s="11" customFormat="1" ht="12" customHeight="1" spans="1:2">
      <c r="A1272" s="14" t="s">
        <v>835</v>
      </c>
      <c r="B1272" s="16">
        <v>0</v>
      </c>
    </row>
    <row r="1273" s="11" customFormat="1" ht="12" customHeight="1" spans="1:2">
      <c r="A1273" s="14" t="s">
        <v>836</v>
      </c>
      <c r="B1273" s="16">
        <v>0</v>
      </c>
    </row>
    <row r="1274" s="11" customFormat="1" ht="12" customHeight="1" spans="1:2">
      <c r="A1274" s="14" t="s">
        <v>1644</v>
      </c>
      <c r="B1274" s="16">
        <v>0</v>
      </c>
    </row>
    <row r="1275" s="11" customFormat="1" ht="12" customHeight="1" spans="1:2">
      <c r="A1275" s="14" t="s">
        <v>1645</v>
      </c>
      <c r="B1275" s="16">
        <v>0</v>
      </c>
    </row>
    <row r="1276" s="11" customFormat="1" ht="12" customHeight="1" spans="1:2">
      <c r="A1276" s="14" t="s">
        <v>1646</v>
      </c>
      <c r="B1276" s="16">
        <v>0</v>
      </c>
    </row>
    <row r="1277" s="11" customFormat="1" ht="12" customHeight="1" spans="1:2">
      <c r="A1277" s="14" t="s">
        <v>1647</v>
      </c>
      <c r="B1277" s="16">
        <v>0</v>
      </c>
    </row>
    <row r="1278" s="11" customFormat="1" ht="12" customHeight="1" spans="1:2">
      <c r="A1278" s="14" t="s">
        <v>1648</v>
      </c>
      <c r="B1278" s="16">
        <v>0</v>
      </c>
    </row>
    <row r="1279" s="11" customFormat="1" ht="12" customHeight="1" spans="1:2">
      <c r="A1279" s="14" t="s">
        <v>1649</v>
      </c>
      <c r="B1279" s="16">
        <v>0</v>
      </c>
    </row>
    <row r="1280" s="11" customFormat="1" ht="12" customHeight="1" spans="1:2">
      <c r="A1280" s="14" t="s">
        <v>1650</v>
      </c>
      <c r="B1280" s="16">
        <v>0</v>
      </c>
    </row>
    <row r="1281" s="11" customFormat="1" ht="12" customHeight="1" spans="1:2">
      <c r="A1281" s="14" t="s">
        <v>1651</v>
      </c>
      <c r="B1281" s="16">
        <v>0</v>
      </c>
    </row>
    <row r="1282" s="11" customFormat="1" ht="12" customHeight="1" spans="1:2">
      <c r="A1282" s="14" t="s">
        <v>1652</v>
      </c>
      <c r="B1282" s="16">
        <v>0</v>
      </c>
    </row>
    <row r="1283" s="11" customFormat="1" ht="12" customHeight="1" spans="1:2">
      <c r="A1283" s="14" t="s">
        <v>820</v>
      </c>
      <c r="B1283" s="16">
        <v>0</v>
      </c>
    </row>
    <row r="1284" s="11" customFormat="1" ht="12" customHeight="1" spans="1:2">
      <c r="A1284" s="14" t="s">
        <v>1653</v>
      </c>
      <c r="B1284" s="16">
        <v>0</v>
      </c>
    </row>
    <row r="1285" s="11" customFormat="1" ht="12" customHeight="1" spans="1:2">
      <c r="A1285" s="14" t="s">
        <v>1654</v>
      </c>
      <c r="B1285" s="16">
        <v>0</v>
      </c>
    </row>
    <row r="1286" s="11" customFormat="1" ht="12" customHeight="1" spans="1:2">
      <c r="A1286" s="14" t="s">
        <v>1655</v>
      </c>
      <c r="B1286" s="16">
        <v>0</v>
      </c>
    </row>
    <row r="1287" s="11" customFormat="1" ht="12" customHeight="1" spans="1:2">
      <c r="A1287" s="14" t="s">
        <v>821</v>
      </c>
      <c r="B1287" s="16">
        <v>1000</v>
      </c>
    </row>
    <row r="1288" s="11" customFormat="1" ht="12" customHeight="1" spans="1:2">
      <c r="A1288" s="14" t="s">
        <v>1656</v>
      </c>
      <c r="B1288" s="16">
        <v>1000</v>
      </c>
    </row>
    <row r="1289" s="11" customFormat="1" ht="12" customHeight="1" spans="1:2">
      <c r="A1289" s="14" t="s">
        <v>1657</v>
      </c>
      <c r="B1289" s="16">
        <v>0</v>
      </c>
    </row>
    <row r="1290" s="11" customFormat="1" ht="12" customHeight="1" spans="1:2">
      <c r="A1290" s="14" t="s">
        <v>1658</v>
      </c>
      <c r="B1290" s="16">
        <v>0</v>
      </c>
    </row>
    <row r="1291" s="11" customFormat="1" ht="12" customHeight="1" spans="1:2">
      <c r="A1291" s="14" t="s">
        <v>1659</v>
      </c>
      <c r="B1291" s="16">
        <v>0</v>
      </c>
    </row>
    <row r="1292" s="11" customFormat="1" ht="12" customHeight="1" spans="1:2">
      <c r="A1292" s="14" t="s">
        <v>1660</v>
      </c>
      <c r="B1292" s="16">
        <v>0</v>
      </c>
    </row>
    <row r="1293" s="11" customFormat="1" ht="12" customHeight="1" spans="1:2">
      <c r="A1293" s="14" t="s">
        <v>824</v>
      </c>
      <c r="B1293" s="16">
        <v>0</v>
      </c>
    </row>
    <row r="1294" s="11" customFormat="1" ht="12" customHeight="1" spans="1:2">
      <c r="A1294" s="14" t="s">
        <v>826</v>
      </c>
      <c r="B1294" s="16">
        <v>0</v>
      </c>
    </row>
    <row r="1295" s="11" customFormat="1" ht="12" customHeight="1" spans="1:2">
      <c r="A1295" s="14" t="s">
        <v>1661</v>
      </c>
      <c r="B1295" s="16">
        <v>0</v>
      </c>
    </row>
    <row r="1296" s="11" customFormat="1" ht="12" customHeight="1" spans="1:2">
      <c r="A1296" s="14" t="s">
        <v>827</v>
      </c>
      <c r="B1296" s="16">
        <v>5698</v>
      </c>
    </row>
    <row r="1297" s="11" customFormat="1" ht="12" customHeight="1" spans="1:2">
      <c r="A1297" s="14" t="s">
        <v>828</v>
      </c>
      <c r="B1297" s="16">
        <v>5698</v>
      </c>
    </row>
    <row r="1298" s="11" customFormat="1" ht="12" customHeight="1" spans="1:2">
      <c r="A1298" s="14" t="s">
        <v>1662</v>
      </c>
      <c r="B1298" s="16">
        <v>5698</v>
      </c>
    </row>
    <row r="1299" s="11" customFormat="1" ht="12" customHeight="1" spans="1:2">
      <c r="A1299" s="14" t="s">
        <v>1663</v>
      </c>
      <c r="B1299" s="16">
        <v>0</v>
      </c>
    </row>
    <row r="1300" s="11" customFormat="1" ht="12" customHeight="1" spans="1:2">
      <c r="A1300" s="14" t="s">
        <v>1664</v>
      </c>
      <c r="B1300" s="16">
        <v>0</v>
      </c>
    </row>
    <row r="1301" s="11" customFormat="1" ht="12" customHeight="1" spans="1:2">
      <c r="A1301" s="14" t="s">
        <v>1665</v>
      </c>
      <c r="B1301" s="16">
        <v>0</v>
      </c>
    </row>
    <row r="1302" s="11" customFormat="1" ht="12" customHeight="1" spans="1:2">
      <c r="A1302" s="14" t="s">
        <v>829</v>
      </c>
      <c r="B1302" s="16">
        <v>1</v>
      </c>
    </row>
    <row r="1303" s="11" customFormat="1" ht="12" customHeight="1" spans="1:2">
      <c r="A1303" s="14" t="s">
        <v>830</v>
      </c>
      <c r="B1303" s="16">
        <v>1</v>
      </c>
    </row>
    <row r="1304" s="11" customFormat="1" ht="12" customHeight="1" spans="1:2">
      <c r="A1304" s="14"/>
      <c r="B1304" s="15"/>
    </row>
    <row r="1305" s="11" customFormat="1" ht="12" customHeight="1" spans="1:2">
      <c r="A1305" s="14"/>
      <c r="B1305" s="15"/>
    </row>
    <row r="1306" s="11" customFormat="1" ht="12" customHeight="1" spans="1:2">
      <c r="A1306" s="14"/>
      <c r="B1306" s="15"/>
    </row>
    <row r="1307" s="11" customFormat="1" ht="12" customHeight="1" spans="1:2">
      <c r="A1307" s="14"/>
      <c r="B1307" s="15"/>
    </row>
    <row r="1308" s="11" customFormat="1" ht="12" customHeight="1" spans="1:2">
      <c r="A1308" s="14"/>
      <c r="B1308" s="15"/>
    </row>
    <row r="1309" s="11" customFormat="1" ht="12" customHeight="1" spans="1:2">
      <c r="A1309" s="14"/>
      <c r="B1309" s="15"/>
    </row>
    <row r="1310" s="11" customFormat="1" ht="12" customHeight="1" spans="1:2">
      <c r="A1310" s="14"/>
      <c r="B1310" s="15"/>
    </row>
    <row r="1311" s="11" customFormat="1" ht="12" customHeight="1" spans="1:2">
      <c r="A1311" s="14"/>
      <c r="B1311" s="15"/>
    </row>
    <row r="1312" s="11" customFormat="1" ht="12" customHeight="1" spans="1:2">
      <c r="A1312" s="14"/>
      <c r="B1312" s="15"/>
    </row>
    <row r="1313" s="11" customFormat="1" ht="12" customHeight="1" spans="1:2">
      <c r="A1313" s="14"/>
      <c r="B1313" s="15"/>
    </row>
    <row r="1314" s="11" customFormat="1" ht="12" customHeight="1" spans="1:2">
      <c r="A1314" s="14"/>
      <c r="B1314" s="15"/>
    </row>
    <row r="1315" s="11" customFormat="1" ht="12" customHeight="1" spans="1:2">
      <c r="A1315" s="14"/>
      <c r="B1315" s="15"/>
    </row>
    <row r="1316" s="11" customFormat="1" ht="12" customHeight="1" spans="1:2">
      <c r="A1316" s="14"/>
      <c r="B1316" s="15"/>
    </row>
    <row r="1317" s="11" customFormat="1" ht="12" customHeight="1" spans="1:2">
      <c r="A1317" s="14"/>
      <c r="B1317" s="15"/>
    </row>
    <row r="1318" s="11" customFormat="1" ht="12" customHeight="1" spans="1:2">
      <c r="A1318" s="14"/>
      <c r="B1318" s="15"/>
    </row>
    <row r="1319" s="11" customFormat="1" ht="12" customHeight="1" spans="1:2">
      <c r="A1319" s="14"/>
      <c r="B1319" s="15"/>
    </row>
    <row r="1320" s="11" customFormat="1" ht="12" customHeight="1" spans="1:2">
      <c r="A1320" s="14"/>
      <c r="B1320" s="15"/>
    </row>
    <row r="1321" s="11" customFormat="1" ht="12" customHeight="1" spans="1:2">
      <c r="A1321" s="14"/>
      <c r="B1321" s="15"/>
    </row>
    <row r="1322" s="11" customFormat="1" ht="12" customHeight="1" spans="1:2">
      <c r="A1322" s="14"/>
      <c r="B1322" s="15"/>
    </row>
    <row r="1323" s="11" customFormat="1" ht="12" customHeight="1" spans="1:2">
      <c r="A1323" s="14"/>
      <c r="B1323" s="15"/>
    </row>
    <row r="1324" s="11" customFormat="1" ht="12" customHeight="1" spans="1:2">
      <c r="A1324" s="14"/>
      <c r="B1324" s="15"/>
    </row>
    <row r="1325" s="11" customFormat="1" ht="12" customHeight="1" spans="1:2">
      <c r="A1325" s="14"/>
      <c r="B1325" s="15"/>
    </row>
    <row r="1326" s="11" customFormat="1" ht="12" customHeight="1" spans="1:2">
      <c r="A1326" s="14"/>
      <c r="B1326" s="15"/>
    </row>
    <row r="1327" s="11" customFormat="1" ht="12" customHeight="1" spans="1:2">
      <c r="A1327" s="14"/>
      <c r="B1327" s="15"/>
    </row>
    <row r="1328" s="11" customFormat="1" ht="12" customHeight="1" spans="1:2">
      <c r="A1328" s="14"/>
      <c r="B1328" s="15"/>
    </row>
    <row r="1329" s="11" customFormat="1" ht="12" customHeight="1" spans="1:2">
      <c r="A1329" s="14"/>
      <c r="B1329" s="15"/>
    </row>
    <row r="1330" s="11" customFormat="1" ht="12" customHeight="1" spans="1:2">
      <c r="A1330" s="14"/>
      <c r="B1330" s="15"/>
    </row>
    <row r="1331" s="11" customFormat="1" ht="12" customHeight="1" spans="1:2">
      <c r="A1331" s="14"/>
      <c r="B1331" s="15"/>
    </row>
    <row r="1332" s="11" customFormat="1" ht="12" customHeight="1" spans="1:2">
      <c r="A1332" s="14"/>
      <c r="B1332" s="15"/>
    </row>
    <row r="1333" s="11" customFormat="1" ht="12" customHeight="1" spans="1:2">
      <c r="A1333" s="14"/>
      <c r="B1333" s="15"/>
    </row>
    <row r="1334" s="11" customFormat="1" ht="12" customHeight="1" spans="1:2">
      <c r="A1334" s="14"/>
      <c r="B1334" s="15"/>
    </row>
    <row r="1335" s="11" customFormat="1" ht="12" customHeight="1" spans="1:2">
      <c r="A1335" s="14"/>
      <c r="B1335" s="15"/>
    </row>
    <row r="1336" s="11" customFormat="1" ht="12" customHeight="1" spans="1:2">
      <c r="A1336" s="14"/>
      <c r="B1336" s="15"/>
    </row>
    <row r="1337" s="11" customFormat="1" ht="12" customHeight="1" spans="1:2">
      <c r="A1337" s="14"/>
      <c r="B1337" s="15"/>
    </row>
    <row r="1338" s="11" customFormat="1" ht="12" customHeight="1" spans="1:2">
      <c r="A1338" s="14"/>
      <c r="B1338" s="15"/>
    </row>
    <row r="1339" s="11" customFormat="1" ht="12" customHeight="1" spans="1:2">
      <c r="A1339" s="14"/>
      <c r="B1339" s="15"/>
    </row>
    <row r="1340" s="11" customFormat="1" ht="12" customHeight="1" spans="1:2">
      <c r="A1340" s="14"/>
      <c r="B1340" s="15"/>
    </row>
    <row r="1341" s="11" customFormat="1" ht="12" customHeight="1" spans="1:2">
      <c r="A1341" s="14"/>
      <c r="B1341" s="15"/>
    </row>
    <row r="1342" s="11" customFormat="1" ht="12" customHeight="1" spans="1:2">
      <c r="A1342" s="14"/>
      <c r="B1342" s="15"/>
    </row>
    <row r="1343" s="11" customFormat="1" ht="12" customHeight="1" spans="1:2">
      <c r="A1343" s="14"/>
      <c r="B1343" s="15"/>
    </row>
    <row r="1344" s="11" customFormat="1" ht="12" customHeight="1" spans="1:2">
      <c r="A1344" s="14"/>
      <c r="B1344" s="15"/>
    </row>
    <row r="1345" s="11" customFormat="1" ht="12" customHeight="1" spans="1:2">
      <c r="A1345" s="14"/>
      <c r="B1345" s="15"/>
    </row>
    <row r="1346" s="11" customFormat="1" ht="12" customHeight="1" spans="1:2">
      <c r="A1346" s="14"/>
      <c r="B1346" s="15"/>
    </row>
    <row r="1347" s="11" customFormat="1" ht="12" customHeight="1" spans="1:2">
      <c r="A1347" s="14"/>
      <c r="B1347" s="15"/>
    </row>
    <row r="1348" s="11" customFormat="1" ht="12" customHeight="1" spans="1:2">
      <c r="A1348" s="14"/>
      <c r="B1348" s="15"/>
    </row>
    <row r="1349" s="11" customFormat="1" ht="12" customHeight="1" spans="1:2">
      <c r="A1349" s="14"/>
      <c r="B1349" s="15"/>
    </row>
    <row r="1350" s="11" customFormat="1" ht="12" customHeight="1" spans="1:2">
      <c r="A1350" s="14"/>
      <c r="B1350" s="15"/>
    </row>
    <row r="1351" s="11" customFormat="1" ht="12" customHeight="1" spans="1:2">
      <c r="A1351" s="14"/>
      <c r="B1351" s="15"/>
    </row>
    <row r="1352" s="11" customFormat="1" ht="12" customHeight="1" spans="1:2">
      <c r="A1352" s="14"/>
      <c r="B1352" s="15"/>
    </row>
    <row r="1353" s="11" customFormat="1" ht="12" customHeight="1" spans="1:2">
      <c r="A1353" s="14"/>
      <c r="B1353" s="15"/>
    </row>
    <row r="1354" s="11" customFormat="1" ht="12" customHeight="1" spans="1:2">
      <c r="A1354" s="14"/>
      <c r="B1354" s="15"/>
    </row>
    <row r="1355" s="11" customFormat="1" ht="12" customHeight="1" spans="1:2">
      <c r="A1355" s="14"/>
      <c r="B1355" s="15"/>
    </row>
    <row r="1356" s="11" customFormat="1" ht="12" customHeight="1" spans="1:2">
      <c r="A1356" s="14"/>
      <c r="B1356" s="15"/>
    </row>
    <row r="1357" s="11" customFormat="1" ht="12" customHeight="1" spans="1:2">
      <c r="A1357" s="14"/>
      <c r="B1357" s="15"/>
    </row>
    <row r="1358" s="11" customFormat="1" ht="12" customHeight="1" spans="1:2">
      <c r="A1358" s="14"/>
      <c r="B1358" s="15"/>
    </row>
    <row r="1359" s="11" customFormat="1" ht="12" customHeight="1" spans="1:2">
      <c r="A1359" s="14"/>
      <c r="B1359" s="15"/>
    </row>
    <row r="1360" s="11" customFormat="1" ht="12" customHeight="1" spans="1:2">
      <c r="A1360" s="14"/>
      <c r="B1360" s="15"/>
    </row>
    <row r="1361" s="11" customFormat="1" ht="12" customHeight="1" spans="1:2">
      <c r="A1361" s="14"/>
      <c r="B1361" s="15"/>
    </row>
    <row r="1362" s="11" customFormat="1" ht="12" customHeight="1" spans="1:2">
      <c r="A1362" s="14"/>
      <c r="B1362" s="15"/>
    </row>
    <row r="1363" s="11" customFormat="1" ht="12" customHeight="1" spans="1:2">
      <c r="A1363" s="14"/>
      <c r="B1363" s="15"/>
    </row>
    <row r="1364" s="11" customFormat="1" ht="12" customHeight="1" spans="1:2">
      <c r="A1364" s="14"/>
      <c r="B1364" s="15"/>
    </row>
    <row r="1365" s="11" customFormat="1" ht="12" customHeight="1" spans="1:2">
      <c r="A1365" s="14"/>
      <c r="B1365" s="15"/>
    </row>
    <row r="1366" s="11" customFormat="1" ht="12" customHeight="1" spans="1:2">
      <c r="A1366" s="14"/>
      <c r="B1366" s="15"/>
    </row>
    <row r="1367" s="11" customFormat="1" ht="12" customHeight="1" spans="1:2">
      <c r="A1367" s="14"/>
      <c r="B1367" s="15"/>
    </row>
    <row r="1368" s="11" customFormat="1" ht="12" customHeight="1" spans="1:2">
      <c r="A1368" s="14"/>
      <c r="B1368" s="15"/>
    </row>
    <row r="1369" s="11" customFormat="1" ht="12" customHeight="1" spans="1:2">
      <c r="A1369" s="14"/>
      <c r="B1369" s="15"/>
    </row>
    <row r="1370" s="11" customFormat="1" ht="12" customHeight="1" spans="1:2">
      <c r="A1370" s="14"/>
      <c r="B1370" s="15"/>
    </row>
    <row r="1371" s="11" customFormat="1" ht="12" customHeight="1" spans="1:2">
      <c r="A1371" s="14"/>
      <c r="B1371" s="15"/>
    </row>
    <row r="1372" s="11" customFormat="1" ht="18" customHeight="1" spans="1:2">
      <c r="A1372" s="14"/>
      <c r="B1372" s="15"/>
    </row>
    <row r="1373" s="11" customFormat="1" spans="1:2">
      <c r="A1373" s="14"/>
      <c r="B1373" s="15"/>
    </row>
    <row r="1374" s="11" customFormat="1" spans="1:2">
      <c r="A1374" s="14"/>
      <c r="B1374" s="15"/>
    </row>
    <row r="1375" s="11" customFormat="1" spans="1:2">
      <c r="A1375" s="14"/>
      <c r="B1375" s="15"/>
    </row>
    <row r="1376" s="11" customFormat="1" spans="1:2">
      <c r="A1376" s="14"/>
      <c r="B1376" s="15"/>
    </row>
    <row r="1377" s="11" customFormat="1" spans="1:2">
      <c r="A1377" s="14"/>
      <c r="B1377" s="15"/>
    </row>
    <row r="1378" s="11" customFormat="1" spans="1:2">
      <c r="A1378" s="14"/>
      <c r="B1378" s="15"/>
    </row>
    <row r="1379" s="11" customFormat="1" spans="1:2">
      <c r="A1379" s="14"/>
      <c r="B1379" s="15"/>
    </row>
    <row r="1380" s="11" customFormat="1" spans="1:2">
      <c r="A1380" s="14"/>
      <c r="B1380" s="15"/>
    </row>
    <row r="1381" s="11" customFormat="1" spans="1:2">
      <c r="A1381" s="14"/>
      <c r="B1381" s="15"/>
    </row>
    <row r="1382" s="11" customFormat="1" spans="1:2">
      <c r="A1382" s="14"/>
      <c r="B1382" s="15"/>
    </row>
    <row r="1383" s="11" customFormat="1" spans="1:2">
      <c r="A1383" s="14"/>
      <c r="B1383" s="15"/>
    </row>
    <row r="1384" s="11" customFormat="1" spans="1:2">
      <c r="A1384" s="14"/>
      <c r="B1384" s="15"/>
    </row>
    <row r="1385" s="11" customFormat="1" spans="1:2">
      <c r="A1385" s="14"/>
      <c r="B1385" s="15"/>
    </row>
    <row r="1386" s="11" customFormat="1" spans="1:2">
      <c r="A1386" s="14"/>
      <c r="B1386" s="15"/>
    </row>
    <row r="1387" s="11" customFormat="1" spans="1:2">
      <c r="A1387" s="14"/>
      <c r="B1387" s="15"/>
    </row>
    <row r="1388" s="11" customFormat="1" spans="1:2">
      <c r="A1388" s="14"/>
      <c r="B1388" s="15"/>
    </row>
    <row r="1389" s="11" customFormat="1" spans="1:2">
      <c r="A1389" s="14"/>
      <c r="B1389" s="15"/>
    </row>
    <row r="1390" s="11" customFormat="1" spans="1:2">
      <c r="A1390" s="14"/>
      <c r="B1390" s="15"/>
    </row>
    <row r="1391" s="11" customFormat="1" spans="1:2">
      <c r="A1391" s="14"/>
      <c r="B1391" s="15"/>
    </row>
    <row r="1392" s="11" customFormat="1" spans="1:2">
      <c r="A1392" s="14"/>
      <c r="B1392" s="15"/>
    </row>
    <row r="1393" s="11" customFormat="1" spans="1:2">
      <c r="A1393" s="14"/>
      <c r="B1393" s="15"/>
    </row>
    <row r="1394" s="11" customFormat="1" spans="1:2">
      <c r="A1394" s="14"/>
      <c r="B1394" s="15"/>
    </row>
    <row r="1395" s="11" customFormat="1" spans="1:2">
      <c r="A1395" s="14"/>
      <c r="B1395" s="15"/>
    </row>
    <row r="1396" s="11" customFormat="1" spans="1:2">
      <c r="A1396" s="14"/>
      <c r="B1396" s="15"/>
    </row>
    <row r="1397" s="11" customFormat="1" spans="1:2">
      <c r="A1397" s="14"/>
      <c r="B1397" s="15"/>
    </row>
    <row r="1398" s="11" customFormat="1" spans="1:2">
      <c r="A1398" s="14"/>
      <c r="B1398" s="15"/>
    </row>
    <row r="1399" s="11" customFormat="1" spans="1:2">
      <c r="A1399" s="14"/>
      <c r="B1399" s="15"/>
    </row>
    <row r="1400" s="11" customFormat="1" spans="1:2">
      <c r="A1400" s="14"/>
      <c r="B1400" s="15"/>
    </row>
    <row r="1401" s="11" customFormat="1" spans="1:2">
      <c r="A1401" s="14"/>
      <c r="B1401" s="15"/>
    </row>
    <row r="1402" s="11" customFormat="1" spans="1:2">
      <c r="A1402" s="14"/>
      <c r="B1402" s="15"/>
    </row>
    <row r="1403" s="11" customFormat="1" spans="1:2">
      <c r="A1403" s="14"/>
      <c r="B1403" s="15"/>
    </row>
    <row r="1404" s="11" customFormat="1" spans="1:2">
      <c r="A1404" s="14"/>
      <c r="B1404" s="15"/>
    </row>
    <row r="1405" s="11" customFormat="1" spans="1:2">
      <c r="A1405" s="14"/>
      <c r="B1405" s="15"/>
    </row>
    <row r="1406" s="11" customFormat="1" spans="1:2">
      <c r="A1406" s="14"/>
      <c r="B1406" s="15"/>
    </row>
    <row r="1407" s="11" customFormat="1" spans="1:2">
      <c r="A1407" s="14"/>
      <c r="B1407" s="15"/>
    </row>
    <row r="1408" s="11" customFormat="1" spans="1:2">
      <c r="A1408" s="14"/>
      <c r="B1408" s="15"/>
    </row>
    <row r="1409" s="11" customFormat="1" spans="1:2">
      <c r="A1409" s="14"/>
      <c r="B1409" s="15"/>
    </row>
    <row r="1410" s="11" customFormat="1" spans="1:2">
      <c r="A1410" s="14"/>
      <c r="B1410" s="15"/>
    </row>
    <row r="1411" s="11" customFormat="1" spans="1:2">
      <c r="A1411" s="14"/>
      <c r="B1411" s="15"/>
    </row>
    <row r="1412" s="11" customFormat="1" spans="1:2">
      <c r="A1412" s="14"/>
      <c r="B1412" s="15"/>
    </row>
    <row r="1413" s="11" customFormat="1" spans="1:2">
      <c r="A1413" s="14"/>
      <c r="B1413" s="15"/>
    </row>
    <row r="1414" s="11" customFormat="1" spans="1:2">
      <c r="A1414" s="14"/>
      <c r="B1414" s="15"/>
    </row>
    <row r="1415" s="11" customFormat="1" spans="1:2">
      <c r="A1415" s="14"/>
      <c r="B1415" s="15"/>
    </row>
    <row r="1416" s="11" customFormat="1" spans="1:2">
      <c r="A1416" s="14"/>
      <c r="B1416" s="15"/>
    </row>
    <row r="1417" s="11" customFormat="1" spans="1:2">
      <c r="A1417" s="14"/>
      <c r="B1417" s="15"/>
    </row>
    <row r="1418" s="11" customFormat="1" spans="1:2">
      <c r="A1418" s="14"/>
      <c r="B1418" s="15"/>
    </row>
    <row r="1419" s="11" customFormat="1" spans="1:2">
      <c r="A1419" s="14"/>
      <c r="B1419" s="15"/>
    </row>
    <row r="1420" s="11" customFormat="1" spans="1:2">
      <c r="A1420" s="14"/>
      <c r="B1420" s="15"/>
    </row>
    <row r="1421" s="11" customFormat="1" spans="1:2">
      <c r="A1421" s="14"/>
      <c r="B1421" s="15"/>
    </row>
    <row r="1422" s="11" customFormat="1" spans="1:2">
      <c r="A1422" s="14"/>
      <c r="B1422" s="15"/>
    </row>
    <row r="1423" s="11" customFormat="1" spans="1:2">
      <c r="A1423" s="14"/>
      <c r="B1423" s="15"/>
    </row>
    <row r="1424" s="11" customFormat="1" spans="1:2">
      <c r="A1424" s="14"/>
      <c r="B1424" s="15"/>
    </row>
    <row r="1425" s="11" customFormat="1" spans="1:2">
      <c r="A1425" s="14"/>
      <c r="B1425" s="15"/>
    </row>
    <row r="1426" s="11" customFormat="1" spans="1:2">
      <c r="A1426" s="14"/>
      <c r="B1426" s="15"/>
    </row>
    <row r="1427" s="11" customFormat="1" spans="1:2">
      <c r="A1427" s="14"/>
      <c r="B1427" s="15"/>
    </row>
    <row r="1428" s="11" customFormat="1" spans="1:2">
      <c r="A1428" s="14"/>
      <c r="B1428" s="15"/>
    </row>
    <row r="1429" s="11" customFormat="1" spans="1:2">
      <c r="A1429" s="14"/>
      <c r="B1429" s="15"/>
    </row>
    <row r="1430" s="11" customFormat="1" spans="1:2">
      <c r="A1430" s="14"/>
      <c r="B1430" s="15"/>
    </row>
    <row r="1431" s="11" customFormat="1" spans="1:2">
      <c r="A1431" s="14"/>
      <c r="B1431" s="15"/>
    </row>
    <row r="1432" s="11" customFormat="1" spans="1:2">
      <c r="A1432" s="14"/>
      <c r="B1432" s="15"/>
    </row>
    <row r="1433" s="11" customFormat="1" spans="1:2">
      <c r="A1433" s="14"/>
      <c r="B1433" s="15"/>
    </row>
    <row r="1434" s="11" customFormat="1" spans="1:2">
      <c r="A1434" s="14"/>
      <c r="B1434" s="15"/>
    </row>
    <row r="1435" s="11" customFormat="1" spans="1:2">
      <c r="A1435" s="14"/>
      <c r="B1435" s="15"/>
    </row>
    <row r="1436" s="11" customFormat="1" spans="1:2">
      <c r="A1436" s="14"/>
      <c r="B1436" s="15"/>
    </row>
    <row r="1437" s="11" customFormat="1" spans="1:2">
      <c r="A1437" s="14"/>
      <c r="B1437" s="15"/>
    </row>
    <row r="1438" s="11" customFormat="1" spans="1:2">
      <c r="A1438" s="14"/>
      <c r="B1438" s="15"/>
    </row>
    <row r="1439" s="11" customFormat="1" spans="1:2">
      <c r="A1439" s="14"/>
      <c r="B1439" s="15"/>
    </row>
    <row r="1440" s="11" customFormat="1" spans="1:2">
      <c r="A1440" s="14"/>
      <c r="B1440" s="15"/>
    </row>
    <row r="1441" s="11" customFormat="1" spans="1:2">
      <c r="A1441" s="14"/>
      <c r="B1441" s="15"/>
    </row>
    <row r="1442" s="11" customFormat="1" spans="1:2">
      <c r="A1442" s="14"/>
      <c r="B1442" s="15"/>
    </row>
    <row r="1443" s="11" customFormat="1" spans="1:2">
      <c r="A1443" s="14"/>
      <c r="B1443" s="15"/>
    </row>
    <row r="1444" s="11" customFormat="1" spans="1:2">
      <c r="A1444" s="14"/>
      <c r="B1444" s="15"/>
    </row>
    <row r="1445" s="11" customFormat="1" spans="1:2">
      <c r="A1445" s="14"/>
      <c r="B1445" s="15"/>
    </row>
    <row r="1446" s="11" customFormat="1" spans="1:2">
      <c r="A1446" s="14"/>
      <c r="B1446" s="15"/>
    </row>
    <row r="1447" s="11" customFormat="1" spans="1:2">
      <c r="A1447" s="14"/>
      <c r="B1447" s="15"/>
    </row>
    <row r="1448" s="11" customFormat="1" spans="1:2">
      <c r="A1448" s="14"/>
      <c r="B1448" s="15"/>
    </row>
    <row r="1449" s="11" customFormat="1" spans="1:2">
      <c r="A1449" s="14"/>
      <c r="B1449" s="15"/>
    </row>
    <row r="1450" s="11" customFormat="1" spans="1:2">
      <c r="A1450" s="14"/>
      <c r="B1450" s="15"/>
    </row>
    <row r="1451" s="11" customFormat="1" spans="1:2">
      <c r="A1451" s="14"/>
      <c r="B1451" s="15"/>
    </row>
    <row r="1452" s="11" customFormat="1" spans="1:2">
      <c r="A1452" s="14"/>
      <c r="B1452" s="15"/>
    </row>
    <row r="1453" s="11" customFormat="1" spans="1:2">
      <c r="A1453" s="14"/>
      <c r="B1453" s="15"/>
    </row>
    <row r="1454" s="11" customFormat="1" spans="1:2">
      <c r="A1454" s="14"/>
      <c r="B1454" s="15"/>
    </row>
    <row r="1455" s="11" customFormat="1" spans="1:2">
      <c r="A1455" s="14"/>
      <c r="B1455" s="15"/>
    </row>
    <row r="1456" s="11" customFormat="1" spans="1:2">
      <c r="A1456" s="14"/>
      <c r="B1456" s="15"/>
    </row>
    <row r="1457" s="11" customFormat="1" spans="1:2">
      <c r="A1457" s="14"/>
      <c r="B1457" s="15"/>
    </row>
    <row r="1458" s="11" customFormat="1" spans="1:2">
      <c r="A1458" s="14"/>
      <c r="B1458" s="15"/>
    </row>
    <row r="1459" s="11" customFormat="1" spans="1:2">
      <c r="A1459" s="14"/>
      <c r="B1459" s="15"/>
    </row>
    <row r="1460" s="11" customFormat="1" spans="1:2">
      <c r="A1460" s="14"/>
      <c r="B1460" s="15"/>
    </row>
    <row r="1461" s="11" customFormat="1" spans="1:2">
      <c r="A1461" s="14"/>
      <c r="B1461" s="15"/>
    </row>
    <row r="1462" s="11" customFormat="1" spans="1:2">
      <c r="A1462" s="14"/>
      <c r="B1462" s="15"/>
    </row>
    <row r="1463" s="11" customFormat="1" spans="1:2">
      <c r="A1463" s="14"/>
      <c r="B1463" s="15"/>
    </row>
    <row r="1464" s="11" customFormat="1" spans="1:2">
      <c r="A1464" s="14"/>
      <c r="B1464" s="15"/>
    </row>
    <row r="1465" s="11" customFormat="1" spans="1:2">
      <c r="A1465" s="14"/>
      <c r="B1465" s="15"/>
    </row>
    <row r="1466" s="11" customFormat="1" spans="1:2">
      <c r="A1466" s="14"/>
      <c r="B1466" s="15"/>
    </row>
    <row r="1467" s="11" customFormat="1" spans="1:2">
      <c r="A1467" s="14"/>
      <c r="B1467" s="15"/>
    </row>
    <row r="1468" s="11" customFormat="1" spans="1:2">
      <c r="A1468" s="14"/>
      <c r="B1468" s="15"/>
    </row>
    <row r="1469" s="11" customFormat="1" spans="1:2">
      <c r="A1469" s="14"/>
      <c r="B1469" s="15"/>
    </row>
    <row r="1470" s="11" customFormat="1" spans="1:2">
      <c r="A1470" s="14"/>
      <c r="B1470" s="15"/>
    </row>
    <row r="1471" s="11" customFormat="1" spans="1:2">
      <c r="A1471" s="14"/>
      <c r="B1471" s="15"/>
    </row>
    <row r="1472" s="11" customFormat="1" spans="1:2">
      <c r="A1472" s="14"/>
      <c r="B1472" s="15"/>
    </row>
    <row r="1473" s="11" customFormat="1" spans="1:2">
      <c r="A1473" s="14"/>
      <c r="B1473" s="15"/>
    </row>
    <row r="1474" s="11" customFormat="1" spans="1:2">
      <c r="A1474" s="14"/>
      <c r="B1474" s="15"/>
    </row>
    <row r="1475" s="11" customFormat="1" spans="1:2">
      <c r="A1475" s="14"/>
      <c r="B1475" s="15"/>
    </row>
    <row r="1476" s="11" customFormat="1" spans="1:2">
      <c r="A1476" s="14"/>
      <c r="B1476" s="15"/>
    </row>
    <row r="1477" s="11" customFormat="1" spans="1:2">
      <c r="A1477" s="14"/>
      <c r="B1477" s="15"/>
    </row>
    <row r="1478" s="11" customFormat="1" spans="1:2">
      <c r="A1478" s="14"/>
      <c r="B1478" s="15"/>
    </row>
    <row r="1479" s="11" customFormat="1" spans="1:2">
      <c r="A1479" s="14"/>
      <c r="B1479" s="15"/>
    </row>
    <row r="1480" s="11" customFormat="1" spans="1:2">
      <c r="A1480" s="14"/>
      <c r="B1480" s="15"/>
    </row>
    <row r="1481" s="11" customFormat="1" spans="1:2">
      <c r="A1481" s="14"/>
      <c r="B1481" s="15"/>
    </row>
    <row r="1482" s="11" customFormat="1" spans="1:2">
      <c r="A1482" s="14"/>
      <c r="B1482" s="15"/>
    </row>
    <row r="1483" s="11" customFormat="1" spans="1:2">
      <c r="A1483" s="14"/>
      <c r="B1483" s="15"/>
    </row>
    <row r="1484" s="11" customFormat="1" spans="1:2">
      <c r="A1484" s="14"/>
      <c r="B1484" s="15"/>
    </row>
    <row r="1485" s="11" customFormat="1" spans="1:2">
      <c r="A1485" s="14"/>
      <c r="B1485" s="15"/>
    </row>
    <row r="1486" s="11" customFormat="1" spans="1:2">
      <c r="A1486" s="14"/>
      <c r="B1486" s="15"/>
    </row>
    <row r="1487" s="11" customFormat="1" spans="1:2">
      <c r="A1487" s="14"/>
      <c r="B1487" s="15"/>
    </row>
    <row r="1488" s="11" customFormat="1" spans="1:2">
      <c r="A1488" s="14"/>
      <c r="B1488" s="15"/>
    </row>
    <row r="1489" s="11" customFormat="1" spans="1:2">
      <c r="A1489" s="14"/>
      <c r="B1489" s="15"/>
    </row>
    <row r="1490" s="11" customFormat="1" spans="1:2">
      <c r="A1490" s="14"/>
      <c r="B1490" s="15"/>
    </row>
    <row r="1491" s="11" customFormat="1" spans="1:2">
      <c r="A1491" s="14"/>
      <c r="B1491" s="15"/>
    </row>
    <row r="1492" s="11" customFormat="1" spans="1:2">
      <c r="A1492" s="13" t="s">
        <v>98</v>
      </c>
      <c r="B1492" s="16">
        <v>385123</v>
      </c>
    </row>
    <row r="1493" s="11" customFormat="1"/>
  </sheetData>
  <mergeCells count="3">
    <mergeCell ref="A1:B1"/>
    <mergeCell ref="A2:B2"/>
    <mergeCell ref="A3:B3"/>
  </mergeCells>
  <printOptions horizontalCentered="1" verticalCentered="1" gridLines="1"/>
  <pageMargins left="1.29" right="1.09" top="0.27" bottom="0.22" header="0.17" footer="0"/>
  <pageSetup paperSize="9" scale="64" orientation="portrait" blackAndWhite="1"/>
  <headerFooter alignWithMargins="0">
    <oddHeader>&amp;C@$</oddHeader>
    <oddFooter>&amp;C@&amp;- &amp;P&amp;-$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showZeros="0" workbookViewId="0">
      <selection activeCell="A2" sqref="A2:N2"/>
    </sheetView>
  </sheetViews>
  <sheetFormatPr defaultColWidth="9.1" defaultRowHeight="15.6"/>
  <cols>
    <col min="1" max="1" width="20.9" style="11" customWidth="1"/>
    <col min="2" max="2" width="9.7" style="11" customWidth="1"/>
    <col min="3" max="3" width="3.7" style="11" customWidth="1"/>
    <col min="4" max="4" width="3.9" style="11" customWidth="1"/>
    <col min="5" max="5" width="6.2" style="11" customWidth="1"/>
    <col min="6" max="6" width="7.2" style="11" customWidth="1"/>
    <col min="7" max="7" width="6.4" style="11" customWidth="1"/>
    <col min="8" max="8" width="23.4" style="11" customWidth="1"/>
    <col min="9" max="9" width="9.5" style="11" customWidth="1"/>
    <col min="10" max="10" width="4.1" style="11" customWidth="1"/>
    <col min="11" max="11" width="3.4" style="11" customWidth="1"/>
    <col min="12" max="12" width="6.9" style="11" customWidth="1"/>
    <col min="13" max="13" width="7.4" style="11" customWidth="1"/>
    <col min="14" max="14" width="8.7" style="11" customWidth="1"/>
    <col min="15" max="256" width="9.1" customWidth="1"/>
  </cols>
  <sheetData>
    <row r="1" s="11" customFormat="1" ht="34.2" customHeight="1" spans="1:14">
      <c r="A1" s="12" t="s">
        <v>1666</v>
      </c>
      <c r="B1" s="12"/>
      <c r="C1" s="12"/>
      <c r="D1" s="12"/>
      <c r="E1" s="12"/>
      <c r="F1" s="12"/>
      <c r="G1" s="12"/>
      <c r="H1" s="12"/>
      <c r="I1" s="12"/>
      <c r="J1" s="12"/>
      <c r="K1" s="12"/>
      <c r="L1" s="12"/>
      <c r="M1" s="12"/>
      <c r="N1" s="12"/>
    </row>
    <row r="2" s="11" customFormat="1" ht="16.95" customHeight="1" spans="1:14">
      <c r="A2" s="3" t="s">
        <v>1667</v>
      </c>
      <c r="B2" s="3"/>
      <c r="C2" s="3"/>
      <c r="D2" s="3"/>
      <c r="E2" s="3"/>
      <c r="F2" s="3"/>
      <c r="G2" s="3"/>
      <c r="H2" s="3"/>
      <c r="I2" s="3"/>
      <c r="J2" s="3"/>
      <c r="K2" s="3"/>
      <c r="L2" s="3"/>
      <c r="M2" s="3"/>
      <c r="N2" s="3"/>
    </row>
    <row r="3" s="11" customFormat="1" ht="16.95" customHeight="1" spans="1:14">
      <c r="A3" s="3" t="s">
        <v>44</v>
      </c>
      <c r="B3" s="3"/>
      <c r="C3" s="3"/>
      <c r="D3" s="3"/>
      <c r="E3" s="3"/>
      <c r="F3" s="3"/>
      <c r="G3" s="3"/>
      <c r="H3" s="3"/>
      <c r="I3" s="3"/>
      <c r="J3" s="3"/>
      <c r="K3" s="3"/>
      <c r="L3" s="3"/>
      <c r="M3" s="3"/>
      <c r="N3" s="3"/>
    </row>
    <row r="4" s="11" customFormat="1" ht="58.95" customHeight="1" spans="1:14">
      <c r="A4" s="13" t="s">
        <v>45</v>
      </c>
      <c r="B4" s="13" t="s">
        <v>1668</v>
      </c>
      <c r="C4" s="13" t="s">
        <v>1669</v>
      </c>
      <c r="D4" s="13" t="s">
        <v>1670</v>
      </c>
      <c r="E4" s="13" t="s">
        <v>1671</v>
      </c>
      <c r="F4" s="13" t="s">
        <v>1672</v>
      </c>
      <c r="G4" s="13" t="s">
        <v>1673</v>
      </c>
      <c r="H4" s="13" t="s">
        <v>45</v>
      </c>
      <c r="I4" s="13" t="s">
        <v>1668</v>
      </c>
      <c r="J4" s="13" t="s">
        <v>1669</v>
      </c>
      <c r="K4" s="13" t="s">
        <v>1670</v>
      </c>
      <c r="L4" s="13" t="s">
        <v>1671</v>
      </c>
      <c r="M4" s="13" t="s">
        <v>1672</v>
      </c>
      <c r="N4" s="13" t="s">
        <v>1673</v>
      </c>
    </row>
    <row r="5" s="11" customFormat="1" ht="16.35" customHeight="1" spans="1:14">
      <c r="A5" s="14" t="s">
        <v>49</v>
      </c>
      <c r="B5" s="16">
        <v>142223</v>
      </c>
      <c r="C5" s="16">
        <v>0</v>
      </c>
      <c r="D5" s="16">
        <v>0</v>
      </c>
      <c r="E5" s="16">
        <v>0</v>
      </c>
      <c r="F5" s="16">
        <v>107035</v>
      </c>
      <c r="G5" s="16">
        <v>35188</v>
      </c>
      <c r="H5" s="14" t="s">
        <v>50</v>
      </c>
      <c r="I5" s="16">
        <v>24839</v>
      </c>
      <c r="J5" s="16">
        <v>0</v>
      </c>
      <c r="K5" s="16">
        <v>0</v>
      </c>
      <c r="L5" s="16">
        <v>0</v>
      </c>
      <c r="M5" s="16">
        <v>2661</v>
      </c>
      <c r="N5" s="16">
        <v>22178</v>
      </c>
    </row>
    <row r="6" s="11" customFormat="1" ht="16.35" customHeight="1" spans="1:14">
      <c r="A6" s="14" t="s">
        <v>51</v>
      </c>
      <c r="B6" s="16">
        <v>45275</v>
      </c>
      <c r="C6" s="16">
        <v>0</v>
      </c>
      <c r="D6" s="16">
        <v>0</v>
      </c>
      <c r="E6" s="16">
        <v>0</v>
      </c>
      <c r="F6" s="16">
        <v>28512</v>
      </c>
      <c r="G6" s="16">
        <v>16763</v>
      </c>
      <c r="H6" s="14" t="s">
        <v>52</v>
      </c>
      <c r="I6" s="16">
        <v>0</v>
      </c>
      <c r="J6" s="16">
        <v>0</v>
      </c>
      <c r="K6" s="16">
        <v>0</v>
      </c>
      <c r="L6" s="16">
        <v>0</v>
      </c>
      <c r="M6" s="16">
        <v>0</v>
      </c>
      <c r="N6" s="16">
        <v>0</v>
      </c>
    </row>
    <row r="7" s="11" customFormat="1" ht="16.35" customHeight="1" spans="1:14">
      <c r="A7" s="14" t="s">
        <v>53</v>
      </c>
      <c r="B7" s="16">
        <v>10191</v>
      </c>
      <c r="C7" s="16">
        <v>0</v>
      </c>
      <c r="D7" s="16">
        <v>0</v>
      </c>
      <c r="E7" s="16">
        <v>0</v>
      </c>
      <c r="F7" s="16">
        <v>8239</v>
      </c>
      <c r="G7" s="16">
        <v>1952</v>
      </c>
      <c r="H7" s="14" t="s">
        <v>54</v>
      </c>
      <c r="I7" s="16">
        <v>63</v>
      </c>
      <c r="J7" s="16">
        <v>0</v>
      </c>
      <c r="K7" s="16">
        <v>0</v>
      </c>
      <c r="L7" s="16">
        <v>0</v>
      </c>
      <c r="M7" s="16">
        <v>63</v>
      </c>
      <c r="N7" s="16">
        <v>0</v>
      </c>
    </row>
    <row r="8" s="11" customFormat="1" ht="16.35" customHeight="1" spans="1:14">
      <c r="A8" s="14" t="s">
        <v>55</v>
      </c>
      <c r="B8" s="16">
        <v>34929</v>
      </c>
      <c r="C8" s="16">
        <v>0</v>
      </c>
      <c r="D8" s="16">
        <v>0</v>
      </c>
      <c r="E8" s="16">
        <v>0</v>
      </c>
      <c r="F8" s="16">
        <v>33878</v>
      </c>
      <c r="G8" s="16">
        <v>1051</v>
      </c>
      <c r="H8" s="14" t="s">
        <v>56</v>
      </c>
      <c r="I8" s="16">
        <v>12502</v>
      </c>
      <c r="J8" s="16">
        <v>0</v>
      </c>
      <c r="K8" s="16">
        <v>0</v>
      </c>
      <c r="L8" s="16">
        <v>0</v>
      </c>
      <c r="M8" s="16">
        <v>12502</v>
      </c>
      <c r="N8" s="16">
        <v>0</v>
      </c>
    </row>
    <row r="9" s="11" customFormat="1" ht="16.35" customHeight="1" spans="1:14">
      <c r="A9" s="14" t="s">
        <v>57</v>
      </c>
      <c r="B9" s="16">
        <v>4738</v>
      </c>
      <c r="C9" s="16">
        <v>0</v>
      </c>
      <c r="D9" s="16">
        <v>0</v>
      </c>
      <c r="E9" s="16">
        <v>0</v>
      </c>
      <c r="F9" s="16">
        <v>833</v>
      </c>
      <c r="G9" s="16">
        <v>3905</v>
      </c>
      <c r="H9" s="14" t="s">
        <v>58</v>
      </c>
      <c r="I9" s="16">
        <v>105922</v>
      </c>
      <c r="J9" s="16">
        <v>0</v>
      </c>
      <c r="K9" s="16">
        <v>0</v>
      </c>
      <c r="L9" s="16">
        <v>0</v>
      </c>
      <c r="M9" s="16">
        <v>105922</v>
      </c>
      <c r="N9" s="16">
        <v>0</v>
      </c>
    </row>
    <row r="10" s="11" customFormat="1" ht="16.35" customHeight="1" spans="1:14">
      <c r="A10" s="14" t="s">
        <v>59</v>
      </c>
      <c r="B10" s="16">
        <v>3947</v>
      </c>
      <c r="C10" s="16">
        <v>0</v>
      </c>
      <c r="D10" s="16">
        <v>0</v>
      </c>
      <c r="E10" s="16">
        <v>0</v>
      </c>
      <c r="F10" s="16">
        <v>2706</v>
      </c>
      <c r="G10" s="16">
        <v>1241</v>
      </c>
      <c r="H10" s="14" t="s">
        <v>60</v>
      </c>
      <c r="I10" s="16">
        <v>8065</v>
      </c>
      <c r="J10" s="16">
        <v>0</v>
      </c>
      <c r="K10" s="16">
        <v>0</v>
      </c>
      <c r="L10" s="16">
        <v>0</v>
      </c>
      <c r="M10" s="16">
        <v>8065</v>
      </c>
      <c r="N10" s="16">
        <v>0</v>
      </c>
    </row>
    <row r="11" s="11" customFormat="1" ht="16.35" customHeight="1" spans="1:14">
      <c r="A11" s="14" t="s">
        <v>61</v>
      </c>
      <c r="B11" s="16">
        <v>4063</v>
      </c>
      <c r="C11" s="16">
        <v>0</v>
      </c>
      <c r="D11" s="16">
        <v>0</v>
      </c>
      <c r="E11" s="16">
        <v>0</v>
      </c>
      <c r="F11" s="16">
        <v>3158</v>
      </c>
      <c r="G11" s="16">
        <v>905</v>
      </c>
      <c r="H11" s="14" t="s">
        <v>62</v>
      </c>
      <c r="I11" s="16">
        <v>4830</v>
      </c>
      <c r="J11" s="16">
        <v>0</v>
      </c>
      <c r="K11" s="16">
        <v>0</v>
      </c>
      <c r="L11" s="16">
        <v>0</v>
      </c>
      <c r="M11" s="16">
        <v>4228</v>
      </c>
      <c r="N11" s="16">
        <v>602</v>
      </c>
    </row>
    <row r="12" s="11" customFormat="1" ht="16.35" customHeight="1" spans="1:14">
      <c r="A12" s="14" t="s">
        <v>63</v>
      </c>
      <c r="B12" s="16">
        <v>5904</v>
      </c>
      <c r="C12" s="16">
        <v>0</v>
      </c>
      <c r="D12" s="16">
        <v>0</v>
      </c>
      <c r="E12" s="16">
        <v>0</v>
      </c>
      <c r="F12" s="16">
        <v>4005</v>
      </c>
      <c r="G12" s="16">
        <v>1899</v>
      </c>
      <c r="H12" s="14" t="s">
        <v>64</v>
      </c>
      <c r="I12" s="16">
        <v>58359</v>
      </c>
      <c r="J12" s="16">
        <v>0</v>
      </c>
      <c r="K12" s="16">
        <v>0</v>
      </c>
      <c r="L12" s="16">
        <v>0</v>
      </c>
      <c r="M12" s="16">
        <v>57739</v>
      </c>
      <c r="N12" s="16">
        <v>620</v>
      </c>
    </row>
    <row r="13" s="11" customFormat="1" ht="16.35" customHeight="1" spans="1:14">
      <c r="A13" s="14" t="s">
        <v>65</v>
      </c>
      <c r="B13" s="16">
        <v>4580</v>
      </c>
      <c r="C13" s="16">
        <v>0</v>
      </c>
      <c r="D13" s="16">
        <v>0</v>
      </c>
      <c r="E13" s="16">
        <v>0</v>
      </c>
      <c r="F13" s="16">
        <v>3565</v>
      </c>
      <c r="G13" s="16">
        <v>1015</v>
      </c>
      <c r="H13" s="14" t="s">
        <v>66</v>
      </c>
      <c r="I13" s="16">
        <v>53641</v>
      </c>
      <c r="J13" s="16">
        <v>0</v>
      </c>
      <c r="K13" s="16">
        <v>0</v>
      </c>
      <c r="L13" s="16">
        <v>0</v>
      </c>
      <c r="M13" s="16">
        <v>52961</v>
      </c>
      <c r="N13" s="16">
        <v>680</v>
      </c>
    </row>
    <row r="14" s="11" customFormat="1" ht="16.35" customHeight="1" spans="1:14">
      <c r="A14" s="14" t="s">
        <v>67</v>
      </c>
      <c r="B14" s="16">
        <v>6294</v>
      </c>
      <c r="C14" s="16">
        <v>0</v>
      </c>
      <c r="D14" s="16">
        <v>0</v>
      </c>
      <c r="E14" s="16">
        <v>0</v>
      </c>
      <c r="F14" s="16">
        <v>4467</v>
      </c>
      <c r="G14" s="16">
        <v>1827</v>
      </c>
      <c r="H14" s="14" t="s">
        <v>68</v>
      </c>
      <c r="I14" s="16">
        <v>23898</v>
      </c>
      <c r="J14" s="16">
        <v>0</v>
      </c>
      <c r="K14" s="16">
        <v>0</v>
      </c>
      <c r="L14" s="16">
        <v>0</v>
      </c>
      <c r="M14" s="16">
        <v>22908</v>
      </c>
      <c r="N14" s="16">
        <v>990</v>
      </c>
    </row>
    <row r="15" s="11" customFormat="1" ht="16.35" customHeight="1" spans="1:14">
      <c r="A15" s="14" t="s">
        <v>69</v>
      </c>
      <c r="B15" s="16">
        <v>2106</v>
      </c>
      <c r="C15" s="16">
        <v>0</v>
      </c>
      <c r="D15" s="16">
        <v>0</v>
      </c>
      <c r="E15" s="16">
        <v>0</v>
      </c>
      <c r="F15" s="16">
        <v>1428</v>
      </c>
      <c r="G15" s="16">
        <v>678</v>
      </c>
      <c r="H15" s="14" t="s">
        <v>70</v>
      </c>
      <c r="I15" s="16">
        <v>3143</v>
      </c>
      <c r="J15" s="16">
        <v>0</v>
      </c>
      <c r="K15" s="16">
        <v>0</v>
      </c>
      <c r="L15" s="16">
        <v>0</v>
      </c>
      <c r="M15" s="16">
        <v>1372</v>
      </c>
      <c r="N15" s="16">
        <v>1771</v>
      </c>
    </row>
    <row r="16" s="11" customFormat="1" ht="16.35" customHeight="1" spans="1:14">
      <c r="A16" s="14" t="s">
        <v>71</v>
      </c>
      <c r="B16" s="16">
        <v>6035</v>
      </c>
      <c r="C16" s="16">
        <v>0</v>
      </c>
      <c r="D16" s="16">
        <v>0</v>
      </c>
      <c r="E16" s="16">
        <v>0</v>
      </c>
      <c r="F16" s="16">
        <v>5399</v>
      </c>
      <c r="G16" s="16">
        <v>636</v>
      </c>
      <c r="H16" s="14" t="s">
        <v>72</v>
      </c>
      <c r="I16" s="16">
        <v>55481</v>
      </c>
      <c r="J16" s="16">
        <v>0</v>
      </c>
      <c r="K16" s="16">
        <v>0</v>
      </c>
      <c r="L16" s="16">
        <v>0</v>
      </c>
      <c r="M16" s="16">
        <v>45334</v>
      </c>
      <c r="N16" s="16">
        <v>10147</v>
      </c>
    </row>
    <row r="17" s="11" customFormat="1" ht="16.35" customHeight="1" spans="1:14">
      <c r="A17" s="14" t="s">
        <v>73</v>
      </c>
      <c r="B17" s="16">
        <v>11567</v>
      </c>
      <c r="C17" s="16">
        <v>0</v>
      </c>
      <c r="D17" s="16">
        <v>0</v>
      </c>
      <c r="E17" s="16">
        <v>0</v>
      </c>
      <c r="F17" s="16">
        <v>10142</v>
      </c>
      <c r="G17" s="16">
        <v>1425</v>
      </c>
      <c r="H17" s="14" t="s">
        <v>74</v>
      </c>
      <c r="I17" s="16">
        <v>10176</v>
      </c>
      <c r="J17" s="16">
        <v>0</v>
      </c>
      <c r="K17" s="16">
        <v>0</v>
      </c>
      <c r="L17" s="16">
        <v>0</v>
      </c>
      <c r="M17" s="16">
        <v>10176</v>
      </c>
      <c r="N17" s="16">
        <v>0</v>
      </c>
    </row>
    <row r="18" s="11" customFormat="1" ht="16.35" customHeight="1" spans="1:14">
      <c r="A18" s="14" t="s">
        <v>75</v>
      </c>
      <c r="B18" s="16">
        <v>1799</v>
      </c>
      <c r="C18" s="16">
        <v>0</v>
      </c>
      <c r="D18" s="16">
        <v>0</v>
      </c>
      <c r="E18" s="16">
        <v>0</v>
      </c>
      <c r="F18" s="16">
        <v>0</v>
      </c>
      <c r="G18" s="16">
        <v>1799</v>
      </c>
      <c r="H18" s="14" t="s">
        <v>76</v>
      </c>
      <c r="I18" s="16">
        <v>5073</v>
      </c>
      <c r="J18" s="16">
        <v>0</v>
      </c>
      <c r="K18" s="16">
        <v>0</v>
      </c>
      <c r="L18" s="16">
        <v>0</v>
      </c>
      <c r="M18" s="16">
        <v>5073</v>
      </c>
      <c r="N18" s="16">
        <v>0</v>
      </c>
    </row>
    <row r="19" s="11" customFormat="1" ht="16.35" customHeight="1" spans="1:14">
      <c r="A19" s="14" t="s">
        <v>77</v>
      </c>
      <c r="B19" s="16">
        <v>795</v>
      </c>
      <c r="C19" s="16">
        <v>0</v>
      </c>
      <c r="D19" s="16">
        <v>0</v>
      </c>
      <c r="E19" s="16">
        <v>0</v>
      </c>
      <c r="F19" s="16">
        <v>703</v>
      </c>
      <c r="G19" s="16">
        <v>92</v>
      </c>
      <c r="H19" s="14" t="s">
        <v>78</v>
      </c>
      <c r="I19" s="16">
        <v>965</v>
      </c>
      <c r="J19" s="16">
        <v>0</v>
      </c>
      <c r="K19" s="16">
        <v>0</v>
      </c>
      <c r="L19" s="16">
        <v>0</v>
      </c>
      <c r="M19" s="16">
        <v>965</v>
      </c>
      <c r="N19" s="16">
        <v>0</v>
      </c>
    </row>
    <row r="20" s="11" customFormat="1" ht="16.35" customHeight="1" spans="1:14">
      <c r="A20" s="14" t="s">
        <v>79</v>
      </c>
      <c r="B20" s="16">
        <v>0</v>
      </c>
      <c r="C20" s="16">
        <v>0</v>
      </c>
      <c r="D20" s="16">
        <v>0</v>
      </c>
      <c r="E20" s="16">
        <v>0</v>
      </c>
      <c r="F20" s="16">
        <v>0</v>
      </c>
      <c r="G20" s="16">
        <v>0</v>
      </c>
      <c r="H20" s="14" t="s">
        <v>80</v>
      </c>
      <c r="I20" s="16">
        <v>19</v>
      </c>
      <c r="J20" s="16">
        <v>0</v>
      </c>
      <c r="K20" s="16">
        <v>0</v>
      </c>
      <c r="L20" s="16">
        <v>0</v>
      </c>
      <c r="M20" s="16">
        <v>19</v>
      </c>
      <c r="N20" s="16">
        <v>0</v>
      </c>
    </row>
    <row r="21" s="11" customFormat="1" ht="16.35" customHeight="1" spans="1:14">
      <c r="A21" s="14" t="s">
        <v>81</v>
      </c>
      <c r="B21" s="16">
        <v>62495</v>
      </c>
      <c r="C21" s="16">
        <v>0</v>
      </c>
      <c r="D21" s="16">
        <v>0</v>
      </c>
      <c r="E21" s="16">
        <v>0</v>
      </c>
      <c r="F21" s="16">
        <v>61603</v>
      </c>
      <c r="G21" s="16">
        <v>892</v>
      </c>
      <c r="H21" s="14" t="s">
        <v>82</v>
      </c>
      <c r="I21" s="16">
        <v>0</v>
      </c>
      <c r="J21" s="16">
        <v>0</v>
      </c>
      <c r="K21" s="16">
        <v>0</v>
      </c>
      <c r="L21" s="16">
        <v>0</v>
      </c>
      <c r="M21" s="16">
        <v>0</v>
      </c>
      <c r="N21" s="16">
        <v>0</v>
      </c>
    </row>
    <row r="22" s="11" customFormat="1" ht="16.35" customHeight="1" spans="1:14">
      <c r="A22" s="14" t="s">
        <v>83</v>
      </c>
      <c r="B22" s="16">
        <v>3497</v>
      </c>
      <c r="C22" s="16">
        <v>0</v>
      </c>
      <c r="D22" s="16">
        <v>0</v>
      </c>
      <c r="E22" s="16">
        <v>0</v>
      </c>
      <c r="F22" s="16">
        <v>3497</v>
      </c>
      <c r="G22" s="16">
        <v>0</v>
      </c>
      <c r="H22" s="14" t="s">
        <v>84</v>
      </c>
      <c r="I22" s="16">
        <v>2087</v>
      </c>
      <c r="J22" s="16">
        <v>0</v>
      </c>
      <c r="K22" s="16">
        <v>0</v>
      </c>
      <c r="L22" s="16">
        <v>0</v>
      </c>
      <c r="M22" s="16">
        <v>2087</v>
      </c>
      <c r="N22" s="16">
        <v>0</v>
      </c>
    </row>
    <row r="23" s="11" customFormat="1" ht="16.35" customHeight="1" spans="1:14">
      <c r="A23" s="14" t="s">
        <v>85</v>
      </c>
      <c r="B23" s="16">
        <v>3315</v>
      </c>
      <c r="C23" s="16">
        <v>0</v>
      </c>
      <c r="D23" s="16">
        <v>0</v>
      </c>
      <c r="E23" s="16">
        <v>0</v>
      </c>
      <c r="F23" s="16">
        <v>3315</v>
      </c>
      <c r="G23" s="16">
        <v>0</v>
      </c>
      <c r="H23" s="14" t="s">
        <v>86</v>
      </c>
      <c r="I23" s="16">
        <v>6991</v>
      </c>
      <c r="J23" s="16">
        <v>0</v>
      </c>
      <c r="K23" s="16">
        <v>0</v>
      </c>
      <c r="L23" s="16">
        <v>0</v>
      </c>
      <c r="M23" s="16">
        <v>6991</v>
      </c>
      <c r="N23" s="16">
        <v>0</v>
      </c>
    </row>
    <row r="24" s="11" customFormat="1" ht="16.35" customHeight="1" spans="1:14">
      <c r="A24" s="14" t="s">
        <v>87</v>
      </c>
      <c r="B24" s="16">
        <v>7487</v>
      </c>
      <c r="C24" s="16">
        <v>0</v>
      </c>
      <c r="D24" s="16">
        <v>0</v>
      </c>
      <c r="E24" s="16">
        <v>0</v>
      </c>
      <c r="F24" s="16">
        <v>7487</v>
      </c>
      <c r="G24" s="16">
        <v>0</v>
      </c>
      <c r="H24" s="14" t="s">
        <v>88</v>
      </c>
      <c r="I24" s="16">
        <v>1289</v>
      </c>
      <c r="J24" s="16">
        <v>0</v>
      </c>
      <c r="K24" s="16">
        <v>0</v>
      </c>
      <c r="L24" s="16">
        <v>0</v>
      </c>
      <c r="M24" s="16">
        <v>1289</v>
      </c>
      <c r="N24" s="16">
        <v>0</v>
      </c>
    </row>
    <row r="25" s="11" customFormat="1" ht="16.35" customHeight="1" spans="1:14">
      <c r="A25" s="14" t="s">
        <v>89</v>
      </c>
      <c r="B25" s="16">
        <v>0</v>
      </c>
      <c r="C25" s="16">
        <v>0</v>
      </c>
      <c r="D25" s="16">
        <v>0</v>
      </c>
      <c r="E25" s="16">
        <v>0</v>
      </c>
      <c r="F25" s="16">
        <v>0</v>
      </c>
      <c r="G25" s="16">
        <v>0</v>
      </c>
      <c r="H25" s="14" t="s">
        <v>90</v>
      </c>
      <c r="I25" s="16">
        <v>2081</v>
      </c>
      <c r="J25" s="16">
        <v>0</v>
      </c>
      <c r="K25" s="16">
        <v>0</v>
      </c>
      <c r="L25" s="16">
        <v>0</v>
      </c>
      <c r="M25" s="16">
        <v>701</v>
      </c>
      <c r="N25" s="16">
        <v>1380</v>
      </c>
    </row>
    <row r="26" s="11" customFormat="1" ht="16.35" customHeight="1" spans="1:14">
      <c r="A26" s="14" t="s">
        <v>91</v>
      </c>
      <c r="B26" s="16">
        <v>47049</v>
      </c>
      <c r="C26" s="16">
        <v>0</v>
      </c>
      <c r="D26" s="16">
        <v>0</v>
      </c>
      <c r="E26" s="16">
        <v>0</v>
      </c>
      <c r="F26" s="16">
        <v>46872</v>
      </c>
      <c r="G26" s="16">
        <v>177</v>
      </c>
      <c r="H26" s="14" t="s">
        <v>1674</v>
      </c>
      <c r="I26" s="16">
        <v>0</v>
      </c>
      <c r="J26" s="16">
        <v>0</v>
      </c>
      <c r="K26" s="16">
        <v>0</v>
      </c>
      <c r="L26" s="16">
        <v>0</v>
      </c>
      <c r="M26" s="16">
        <v>0</v>
      </c>
      <c r="N26" s="16">
        <v>0</v>
      </c>
    </row>
    <row r="27" s="11" customFormat="1" ht="16.35" customHeight="1" spans="1:14">
      <c r="A27" s="14" t="s">
        <v>93</v>
      </c>
      <c r="B27" s="16">
        <v>1147</v>
      </c>
      <c r="C27" s="16">
        <v>0</v>
      </c>
      <c r="D27" s="16">
        <v>0</v>
      </c>
      <c r="E27" s="16">
        <v>0</v>
      </c>
      <c r="F27" s="16">
        <v>432</v>
      </c>
      <c r="G27" s="16">
        <v>715</v>
      </c>
      <c r="H27" s="14" t="s">
        <v>1675</v>
      </c>
      <c r="I27" s="16">
        <v>5698</v>
      </c>
      <c r="J27" s="16">
        <v>0</v>
      </c>
      <c r="K27" s="16">
        <v>0</v>
      </c>
      <c r="L27" s="16">
        <v>0</v>
      </c>
      <c r="M27" s="16">
        <v>5698</v>
      </c>
      <c r="N27" s="16">
        <v>0</v>
      </c>
    </row>
    <row r="28" s="11" customFormat="1" spans="1:14">
      <c r="A28" s="72"/>
      <c r="B28" s="15"/>
      <c r="C28" s="15"/>
      <c r="D28" s="72"/>
      <c r="E28" s="15"/>
      <c r="F28" s="72"/>
      <c r="G28" s="72"/>
      <c r="H28" s="14" t="s">
        <v>1676</v>
      </c>
      <c r="I28" s="16">
        <v>1</v>
      </c>
      <c r="J28" s="16">
        <v>0</v>
      </c>
      <c r="K28" s="16">
        <v>0</v>
      </c>
      <c r="L28" s="16">
        <v>0</v>
      </c>
      <c r="M28" s="16">
        <v>1</v>
      </c>
      <c r="N28" s="16">
        <v>0</v>
      </c>
    </row>
    <row r="29" s="11" customFormat="1" spans="1:14">
      <c r="A29" s="72"/>
      <c r="B29" s="15"/>
      <c r="C29" s="15"/>
      <c r="D29" s="15"/>
      <c r="E29" s="15"/>
      <c r="F29" s="15"/>
      <c r="G29" s="15"/>
      <c r="H29" s="14"/>
      <c r="I29" s="15"/>
      <c r="J29" s="15"/>
      <c r="K29" s="15"/>
      <c r="L29" s="15"/>
      <c r="M29" s="15"/>
      <c r="N29" s="15"/>
    </row>
    <row r="30" s="11" customFormat="1" spans="1:14">
      <c r="A30" s="14"/>
      <c r="B30" s="15"/>
      <c r="C30" s="15"/>
      <c r="D30" s="15"/>
      <c r="E30" s="15"/>
      <c r="F30" s="15"/>
      <c r="G30" s="15"/>
      <c r="H30" s="14"/>
      <c r="I30" s="15"/>
      <c r="J30" s="15"/>
      <c r="K30" s="15"/>
      <c r="L30" s="15"/>
      <c r="M30" s="15"/>
      <c r="N30" s="15"/>
    </row>
    <row r="31" s="11" customFormat="1" spans="1:14">
      <c r="A31" s="14"/>
      <c r="B31" s="15"/>
      <c r="C31" s="15"/>
      <c r="D31" s="15"/>
      <c r="E31" s="15"/>
      <c r="F31" s="15"/>
      <c r="G31" s="15"/>
      <c r="H31" s="14"/>
      <c r="I31" s="15"/>
      <c r="J31" s="15"/>
      <c r="K31" s="15"/>
      <c r="L31" s="15"/>
      <c r="M31" s="15"/>
      <c r="N31" s="15"/>
    </row>
    <row r="32" s="11" customFormat="1" spans="1:14">
      <c r="A32" s="14"/>
      <c r="B32" s="15"/>
      <c r="C32" s="15"/>
      <c r="D32" s="15"/>
      <c r="E32" s="15"/>
      <c r="F32" s="15"/>
      <c r="G32" s="15"/>
      <c r="H32" s="14"/>
      <c r="I32" s="15"/>
      <c r="J32" s="15"/>
      <c r="K32" s="15"/>
      <c r="L32" s="15"/>
      <c r="M32" s="15"/>
      <c r="N32" s="15"/>
    </row>
    <row r="33" s="11" customFormat="1" spans="1:14">
      <c r="A33" s="14"/>
      <c r="B33" s="15"/>
      <c r="C33" s="15"/>
      <c r="D33" s="15"/>
      <c r="E33" s="15"/>
      <c r="F33" s="15"/>
      <c r="G33" s="15"/>
      <c r="H33" s="14"/>
      <c r="I33" s="15"/>
      <c r="J33" s="15"/>
      <c r="K33" s="15"/>
      <c r="L33" s="15"/>
      <c r="M33" s="15"/>
      <c r="N33" s="15"/>
    </row>
    <row r="34" s="11" customFormat="1" spans="1:14">
      <c r="A34" s="14"/>
      <c r="B34" s="15"/>
      <c r="C34" s="15"/>
      <c r="D34" s="15"/>
      <c r="E34" s="15"/>
      <c r="F34" s="15"/>
      <c r="G34" s="15"/>
      <c r="H34" s="14"/>
      <c r="I34" s="15"/>
      <c r="J34" s="15"/>
      <c r="K34" s="15"/>
      <c r="L34" s="15"/>
      <c r="M34" s="15"/>
      <c r="N34" s="15"/>
    </row>
    <row r="35" s="11" customFormat="1" spans="1:14">
      <c r="A35" s="14"/>
      <c r="B35" s="15"/>
      <c r="C35" s="15"/>
      <c r="D35" s="15"/>
      <c r="E35" s="15"/>
      <c r="F35" s="15"/>
      <c r="G35" s="15"/>
      <c r="H35" s="14"/>
      <c r="I35" s="15"/>
      <c r="J35" s="15"/>
      <c r="K35" s="15"/>
      <c r="L35" s="15"/>
      <c r="M35" s="15"/>
      <c r="N35" s="15"/>
    </row>
    <row r="36" s="11" customFormat="1" spans="1:14">
      <c r="A36" s="14"/>
      <c r="B36" s="15"/>
      <c r="C36" s="15"/>
      <c r="D36" s="15"/>
      <c r="E36" s="15"/>
      <c r="F36" s="15"/>
      <c r="G36" s="15"/>
      <c r="H36" s="14"/>
      <c r="I36" s="15"/>
      <c r="J36" s="15"/>
      <c r="K36" s="15"/>
      <c r="L36" s="15"/>
      <c r="M36" s="15"/>
      <c r="N36" s="15"/>
    </row>
    <row r="37" s="11" customFormat="1" spans="1:14">
      <c r="A37" s="14"/>
      <c r="B37" s="15"/>
      <c r="C37" s="15"/>
      <c r="D37" s="15"/>
      <c r="E37" s="15"/>
      <c r="F37" s="15"/>
      <c r="G37" s="15"/>
      <c r="H37" s="14"/>
      <c r="I37" s="15"/>
      <c r="J37" s="15"/>
      <c r="K37" s="15"/>
      <c r="L37" s="15"/>
      <c r="M37" s="15"/>
      <c r="N37" s="15"/>
    </row>
    <row r="38" s="11" customFormat="1" spans="1:14">
      <c r="A38" s="14"/>
      <c r="B38" s="15"/>
      <c r="C38" s="15"/>
      <c r="D38" s="15"/>
      <c r="E38" s="15"/>
      <c r="F38" s="15"/>
      <c r="G38" s="15"/>
      <c r="H38" s="14"/>
      <c r="I38" s="15"/>
      <c r="J38" s="15"/>
      <c r="K38" s="15"/>
      <c r="L38" s="15"/>
      <c r="M38" s="15"/>
      <c r="N38" s="15"/>
    </row>
    <row r="39" s="11" customFormat="1" spans="1:14">
      <c r="A39" s="14"/>
      <c r="B39" s="15"/>
      <c r="C39" s="15"/>
      <c r="D39" s="15"/>
      <c r="E39" s="15"/>
      <c r="F39" s="15"/>
      <c r="G39" s="15"/>
      <c r="H39" s="14"/>
      <c r="I39" s="15"/>
      <c r="J39" s="15"/>
      <c r="K39" s="15"/>
      <c r="L39" s="15"/>
      <c r="M39" s="15"/>
      <c r="N39" s="15"/>
    </row>
    <row r="40" s="11" customFormat="1" spans="1:14">
      <c r="A40" s="13" t="s">
        <v>97</v>
      </c>
      <c r="B40" s="16">
        <v>204718</v>
      </c>
      <c r="C40" s="16">
        <v>0</v>
      </c>
      <c r="D40" s="16">
        <v>0</v>
      </c>
      <c r="E40" s="16">
        <v>0</v>
      </c>
      <c r="F40" s="16">
        <v>168638</v>
      </c>
      <c r="G40" s="16">
        <v>36080</v>
      </c>
      <c r="H40" s="13" t="s">
        <v>98</v>
      </c>
      <c r="I40" s="16">
        <v>385123</v>
      </c>
      <c r="J40" s="16">
        <v>0</v>
      </c>
      <c r="K40" s="16">
        <v>0</v>
      </c>
      <c r="L40" s="16">
        <v>0</v>
      </c>
      <c r="M40" s="16">
        <v>346755</v>
      </c>
      <c r="N40" s="16">
        <v>38368</v>
      </c>
    </row>
    <row r="41" s="11" customFormat="1"/>
  </sheetData>
  <mergeCells count="3">
    <mergeCell ref="A1:N1"/>
    <mergeCell ref="A2:N2"/>
    <mergeCell ref="A3:N3"/>
  </mergeCells>
  <printOptions horizontalCentered="1" verticalCentered="1" gridLines="1"/>
  <pageMargins left="0.5" right="0.15748031496063" top="0.6" bottom="0.393700787401575" header="0" footer="0"/>
  <pageSetup paperSize="9" orientation="landscape" blackAndWhite="1"/>
  <headerFooter alignWithMargins="0">
    <oddHeader>&amp;C@$</oddHeader>
    <oddFooter>&amp;C@&amp;- &amp;P&amp;-$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I13" sqref="I13"/>
    </sheetView>
  </sheetViews>
  <sheetFormatPr defaultColWidth="9" defaultRowHeight="15.6" outlineLevelCol="4"/>
  <cols>
    <col min="1" max="1" width="25" style="93" customWidth="1"/>
    <col min="2" max="2" width="21.25" style="93" customWidth="1"/>
    <col min="3" max="3" width="23.5" style="93" customWidth="1"/>
    <col min="4" max="4" width="18.125" style="93" customWidth="1"/>
    <col min="5" max="5" width="24.75" style="93" customWidth="1"/>
    <col min="6" max="16383" width="9" style="93"/>
  </cols>
  <sheetData>
    <row r="1" s="11" customFormat="1" ht="29.1" customHeight="1" spans="1:5">
      <c r="A1" s="94" t="s">
        <v>1677</v>
      </c>
      <c r="B1" s="94"/>
      <c r="C1" s="94"/>
      <c r="D1" s="94"/>
      <c r="E1" s="94"/>
    </row>
    <row r="2" spans="1:5">
      <c r="A2" s="95"/>
      <c r="B2" s="95"/>
      <c r="C2" s="95"/>
      <c r="D2" s="95"/>
      <c r="E2" s="96" t="s">
        <v>1678</v>
      </c>
    </row>
    <row r="3" spans="1:5">
      <c r="A3" s="95"/>
      <c r="B3" s="95"/>
      <c r="C3" s="95"/>
      <c r="D3" s="95"/>
      <c r="E3" s="96" t="s">
        <v>44</v>
      </c>
    </row>
    <row r="4" spans="1:5">
      <c r="A4" s="97" t="s">
        <v>1679</v>
      </c>
      <c r="B4" s="97" t="s">
        <v>46</v>
      </c>
      <c r="C4" s="97"/>
      <c r="D4" s="97" t="s">
        <v>48</v>
      </c>
      <c r="E4" s="97"/>
    </row>
    <row r="5" spans="1:5">
      <c r="A5" s="97"/>
      <c r="B5" s="97" t="s">
        <v>1680</v>
      </c>
      <c r="C5" s="97" t="s">
        <v>1681</v>
      </c>
      <c r="D5" s="97" t="s">
        <v>1680</v>
      </c>
      <c r="E5" s="97" t="s">
        <v>1681</v>
      </c>
    </row>
    <row r="6" spans="1:5">
      <c r="A6" s="97" t="s">
        <v>1680</v>
      </c>
      <c r="B6" s="16">
        <f>B7+B12+B23+B31+B38+B42+B45+B49+B54+B60+B63+B70+B68+B69</f>
        <v>367801</v>
      </c>
      <c r="C6" s="16">
        <f>C7+C12+C23+C31+C38+C42+C45+C49+C54+C60+C63+C70+C68+C69</f>
        <v>258750</v>
      </c>
      <c r="D6" s="16">
        <f>D7+D12+D23+D31+D38+D42+D45+D49+D54+D60+D63+D70+D68+D69</f>
        <v>385123</v>
      </c>
      <c r="E6" s="16">
        <f>E7+E12+E23+E31+E38+E42+E45+E49+E54+E60+E63+E70+E68+E69</f>
        <v>120247</v>
      </c>
    </row>
    <row r="7" spans="1:5">
      <c r="A7" s="67" t="s">
        <v>1682</v>
      </c>
      <c r="B7" s="98">
        <v>24908</v>
      </c>
      <c r="C7" s="99">
        <v>24908</v>
      </c>
      <c r="D7" s="16">
        <v>35289</v>
      </c>
      <c r="E7" s="99">
        <v>15816</v>
      </c>
    </row>
    <row r="8" spans="1:5">
      <c r="A8" s="67" t="s">
        <v>1683</v>
      </c>
      <c r="B8" s="99"/>
      <c r="C8" s="99">
        <v>13911</v>
      </c>
      <c r="D8" s="16">
        <v>20830</v>
      </c>
      <c r="E8" s="99">
        <v>14309</v>
      </c>
    </row>
    <row r="9" spans="1:5">
      <c r="A9" s="67" t="s">
        <v>1684</v>
      </c>
      <c r="B9" s="99"/>
      <c r="C9" s="99">
        <v>8266</v>
      </c>
      <c r="D9" s="16">
        <v>8926</v>
      </c>
      <c r="E9" s="99">
        <v>891</v>
      </c>
    </row>
    <row r="10" spans="1:5">
      <c r="A10" s="67" t="s">
        <v>1685</v>
      </c>
      <c r="B10" s="99"/>
      <c r="C10" s="99">
        <v>2731</v>
      </c>
      <c r="D10" s="16">
        <v>3670</v>
      </c>
      <c r="E10" s="99">
        <v>468</v>
      </c>
    </row>
    <row r="11" spans="1:5">
      <c r="A11" s="67" t="s">
        <v>1686</v>
      </c>
      <c r="B11" s="99"/>
      <c r="C11" s="99"/>
      <c r="D11" s="16">
        <v>1863</v>
      </c>
      <c r="E11" s="99"/>
    </row>
    <row r="12" spans="1:5">
      <c r="A12" s="67" t="s">
        <v>1687</v>
      </c>
      <c r="B12" s="99">
        <v>6693</v>
      </c>
      <c r="C12" s="99">
        <v>3493</v>
      </c>
      <c r="D12" s="16">
        <v>28046</v>
      </c>
      <c r="E12" s="99">
        <v>3228</v>
      </c>
    </row>
    <row r="13" spans="1:5">
      <c r="A13" s="67" t="s">
        <v>1688</v>
      </c>
      <c r="B13" s="99"/>
      <c r="C13" s="99">
        <v>1268</v>
      </c>
      <c r="D13" s="16">
        <v>11352</v>
      </c>
      <c r="E13" s="99">
        <v>2985</v>
      </c>
    </row>
    <row r="14" spans="1:5">
      <c r="A14" s="67" t="s">
        <v>1689</v>
      </c>
      <c r="B14" s="99"/>
      <c r="C14" s="99"/>
      <c r="D14" s="16">
        <v>745</v>
      </c>
      <c r="E14" s="99"/>
    </row>
    <row r="15" spans="1:5">
      <c r="A15" s="67" t="s">
        <v>1690</v>
      </c>
      <c r="B15" s="99"/>
      <c r="C15" s="99"/>
      <c r="D15" s="16">
        <v>200</v>
      </c>
      <c r="E15" s="99"/>
    </row>
    <row r="16" spans="1:5">
      <c r="A16" s="67" t="s">
        <v>1691</v>
      </c>
      <c r="B16" s="99"/>
      <c r="C16" s="99"/>
      <c r="D16" s="16">
        <v>1500</v>
      </c>
      <c r="E16" s="99"/>
    </row>
    <row r="17" spans="1:5">
      <c r="A17" s="67" t="s">
        <v>1692</v>
      </c>
      <c r="B17" s="99"/>
      <c r="C17" s="99"/>
      <c r="D17" s="16">
        <v>1721</v>
      </c>
      <c r="E17" s="99"/>
    </row>
    <row r="18" spans="1:5">
      <c r="A18" s="67" t="s">
        <v>1693</v>
      </c>
      <c r="B18" s="99"/>
      <c r="C18" s="99"/>
      <c r="D18" s="16">
        <v>1120</v>
      </c>
      <c r="E18" s="99"/>
    </row>
    <row r="19" spans="1:5">
      <c r="A19" s="67" t="s">
        <v>1694</v>
      </c>
      <c r="B19" s="99"/>
      <c r="C19" s="99"/>
      <c r="D19" s="16">
        <v>0</v>
      </c>
      <c r="E19" s="99"/>
    </row>
    <row r="20" spans="1:5">
      <c r="A20" s="67" t="s">
        <v>1695</v>
      </c>
      <c r="B20" s="99"/>
      <c r="C20" s="99"/>
      <c r="D20" s="16">
        <v>1213</v>
      </c>
      <c r="E20" s="99"/>
    </row>
    <row r="21" spans="1:5">
      <c r="A21" s="67" t="s">
        <v>1696</v>
      </c>
      <c r="B21" s="99"/>
      <c r="C21" s="99"/>
      <c r="D21" s="16">
        <v>404</v>
      </c>
      <c r="E21" s="99"/>
    </row>
    <row r="22" spans="1:5">
      <c r="A22" s="67" t="s">
        <v>1697</v>
      </c>
      <c r="B22" s="99"/>
      <c r="C22" s="99">
        <v>2225</v>
      </c>
      <c r="D22" s="16">
        <v>9791</v>
      </c>
      <c r="E22" s="99"/>
    </row>
    <row r="23" spans="1:5">
      <c r="A23" s="67" t="s">
        <v>1698</v>
      </c>
      <c r="B23" s="99">
        <v>13531</v>
      </c>
      <c r="C23" s="99"/>
      <c r="D23" s="16">
        <v>33601</v>
      </c>
      <c r="E23" s="99">
        <v>153</v>
      </c>
    </row>
    <row r="24" spans="1:5">
      <c r="A24" s="67" t="s">
        <v>1699</v>
      </c>
      <c r="B24" s="99"/>
      <c r="C24" s="99"/>
      <c r="D24" s="16">
        <v>1183</v>
      </c>
      <c r="E24" s="99"/>
    </row>
    <row r="25" spans="1:5">
      <c r="A25" s="67" t="s">
        <v>1700</v>
      </c>
      <c r="B25" s="99"/>
      <c r="C25" s="99"/>
      <c r="D25" s="16">
        <v>25233</v>
      </c>
      <c r="E25" s="99"/>
    </row>
    <row r="26" spans="1:5">
      <c r="A26" s="67" t="s">
        <v>1701</v>
      </c>
      <c r="B26" s="99"/>
      <c r="C26" s="99"/>
      <c r="D26" s="16">
        <v>411</v>
      </c>
      <c r="E26" s="99"/>
    </row>
    <row r="27" spans="1:5">
      <c r="A27" s="67" t="s">
        <v>1702</v>
      </c>
      <c r="B27" s="99"/>
      <c r="C27" s="99"/>
      <c r="D27" s="16">
        <v>50</v>
      </c>
      <c r="E27" s="99"/>
    </row>
    <row r="28" spans="1:5">
      <c r="A28" s="67" t="s">
        <v>1703</v>
      </c>
      <c r="B28" s="99"/>
      <c r="C28" s="99"/>
      <c r="D28" s="16">
        <v>699</v>
      </c>
      <c r="E28" s="99"/>
    </row>
    <row r="29" spans="1:5">
      <c r="A29" s="67" t="s">
        <v>1704</v>
      </c>
      <c r="B29" s="99"/>
      <c r="C29" s="99"/>
      <c r="D29" s="16">
        <v>63</v>
      </c>
      <c r="E29" s="99"/>
    </row>
    <row r="30" spans="1:5">
      <c r="A30" s="67" t="s">
        <v>1705</v>
      </c>
      <c r="B30" s="99"/>
      <c r="C30" s="99"/>
      <c r="D30" s="16">
        <v>5962</v>
      </c>
      <c r="E30" s="99"/>
    </row>
    <row r="31" spans="1:5">
      <c r="A31" s="67" t="s">
        <v>1706</v>
      </c>
      <c r="B31" s="99"/>
      <c r="C31" s="99"/>
      <c r="D31" s="16">
        <v>8405</v>
      </c>
      <c r="E31" s="99"/>
    </row>
    <row r="32" spans="1:5">
      <c r="A32" s="67" t="s">
        <v>1699</v>
      </c>
      <c r="B32" s="99"/>
      <c r="C32" s="99"/>
      <c r="D32" s="16">
        <v>2251</v>
      </c>
      <c r="E32" s="99"/>
    </row>
    <row r="33" spans="1:5">
      <c r="A33" s="67" t="s">
        <v>1700</v>
      </c>
      <c r="B33" s="99"/>
      <c r="C33" s="99"/>
      <c r="D33" s="16">
        <v>2369</v>
      </c>
      <c r="E33" s="99"/>
    </row>
    <row r="34" spans="1:5">
      <c r="A34" s="67" t="s">
        <v>1701</v>
      </c>
      <c r="B34" s="99"/>
      <c r="C34" s="99"/>
      <c r="D34" s="16">
        <v>18</v>
      </c>
      <c r="E34" s="99"/>
    </row>
    <row r="35" spans="1:5">
      <c r="A35" s="67" t="s">
        <v>1703</v>
      </c>
      <c r="B35" s="99"/>
      <c r="C35" s="99"/>
      <c r="D35" s="16">
        <v>571</v>
      </c>
      <c r="E35" s="99"/>
    </row>
    <row r="36" spans="1:5">
      <c r="A36" s="67" t="s">
        <v>1704</v>
      </c>
      <c r="B36" s="99"/>
      <c r="C36" s="99"/>
      <c r="D36" s="16">
        <v>626</v>
      </c>
      <c r="E36" s="99"/>
    </row>
    <row r="37" spans="1:5">
      <c r="A37" s="67" t="s">
        <v>1705</v>
      </c>
      <c r="B37" s="99"/>
      <c r="C37" s="99"/>
      <c r="D37" s="16">
        <v>2570</v>
      </c>
      <c r="E37" s="99"/>
    </row>
    <row r="38" spans="1:5">
      <c r="A38" s="67" t="s">
        <v>1707</v>
      </c>
      <c r="B38" s="99">
        <v>82397</v>
      </c>
      <c r="C38" s="99">
        <v>82397</v>
      </c>
      <c r="D38" s="16">
        <v>118457</v>
      </c>
      <c r="E38" s="99">
        <v>93750</v>
      </c>
    </row>
    <row r="39" spans="1:5">
      <c r="A39" s="67" t="s">
        <v>1708</v>
      </c>
      <c r="B39" s="99"/>
      <c r="C39" s="99">
        <v>76365</v>
      </c>
      <c r="D39" s="16">
        <v>79715</v>
      </c>
      <c r="E39" s="99">
        <v>91600</v>
      </c>
    </row>
    <row r="40" spans="1:5">
      <c r="A40" s="67" t="s">
        <v>1709</v>
      </c>
      <c r="B40" s="99"/>
      <c r="C40" s="99">
        <v>6032</v>
      </c>
      <c r="D40" s="16">
        <v>30470</v>
      </c>
      <c r="E40" s="99">
        <v>2145</v>
      </c>
    </row>
    <row r="41" spans="1:5">
      <c r="A41" s="67" t="s">
        <v>1710</v>
      </c>
      <c r="B41" s="99"/>
      <c r="C41" s="99"/>
      <c r="D41" s="16">
        <v>8272</v>
      </c>
      <c r="E41" s="99">
        <v>4</v>
      </c>
    </row>
    <row r="42" spans="1:5">
      <c r="A42" s="67" t="s">
        <v>1711</v>
      </c>
      <c r="B42" s="99">
        <v>37450</v>
      </c>
      <c r="C42" s="99"/>
      <c r="D42" s="16">
        <v>20497</v>
      </c>
      <c r="E42" s="99"/>
    </row>
    <row r="43" spans="1:5">
      <c r="A43" s="67" t="s">
        <v>1712</v>
      </c>
      <c r="B43" s="99"/>
      <c r="C43" s="99"/>
      <c r="D43" s="16">
        <v>20357</v>
      </c>
      <c r="E43" s="99"/>
    </row>
    <row r="44" spans="1:5">
      <c r="A44" s="67" t="s">
        <v>1713</v>
      </c>
      <c r="B44" s="99"/>
      <c r="C44" s="99"/>
      <c r="D44" s="16">
        <v>140</v>
      </c>
      <c r="E44" s="99"/>
    </row>
    <row r="45" spans="1:5">
      <c r="A45" s="67" t="s">
        <v>1714</v>
      </c>
      <c r="B45" s="99">
        <v>6563</v>
      </c>
      <c r="C45" s="99"/>
      <c r="D45" s="16">
        <v>19457</v>
      </c>
      <c r="E45" s="99"/>
    </row>
    <row r="46" spans="1:5">
      <c r="A46" s="67" t="s">
        <v>1715</v>
      </c>
      <c r="B46" s="99"/>
      <c r="C46" s="99"/>
      <c r="D46" s="16">
        <v>584</v>
      </c>
      <c r="E46" s="99"/>
    </row>
    <row r="47" spans="1:5">
      <c r="A47" s="67" t="s">
        <v>1716</v>
      </c>
      <c r="B47" s="99"/>
      <c r="C47" s="99"/>
      <c r="D47" s="16">
        <v>3541</v>
      </c>
      <c r="E47" s="99"/>
    </row>
    <row r="48" spans="1:5">
      <c r="A48" s="67" t="s">
        <v>1717</v>
      </c>
      <c r="B48" s="99"/>
      <c r="C48" s="99"/>
      <c r="D48" s="16">
        <v>15332</v>
      </c>
      <c r="E48" s="99"/>
    </row>
    <row r="49" spans="1:5">
      <c r="A49" s="67" t="s">
        <v>1718</v>
      </c>
      <c r="B49" s="99">
        <v>2769</v>
      </c>
      <c r="C49" s="99"/>
      <c r="D49" s="16">
        <v>0</v>
      </c>
      <c r="E49" s="99"/>
    </row>
    <row r="50" spans="1:5">
      <c r="A50" s="67" t="s">
        <v>1719</v>
      </c>
      <c r="B50" s="99"/>
      <c r="C50" s="99"/>
      <c r="D50" s="16">
        <v>0</v>
      </c>
      <c r="E50" s="99"/>
    </row>
    <row r="51" spans="1:5">
      <c r="A51" s="67" t="s">
        <v>1720</v>
      </c>
      <c r="B51" s="99"/>
      <c r="C51" s="99"/>
      <c r="D51" s="16">
        <v>0</v>
      </c>
      <c r="E51" s="99"/>
    </row>
    <row r="52" spans="1:5">
      <c r="A52" s="67" t="s">
        <v>1721</v>
      </c>
      <c r="B52" s="99"/>
      <c r="C52" s="99"/>
      <c r="D52" s="16">
        <v>0</v>
      </c>
      <c r="E52" s="99"/>
    </row>
    <row r="53" spans="1:5">
      <c r="A53" s="67" t="s">
        <v>1722</v>
      </c>
      <c r="B53" s="99"/>
      <c r="C53" s="99"/>
      <c r="D53" s="16">
        <v>0</v>
      </c>
      <c r="E53" s="99"/>
    </row>
    <row r="54" spans="1:5">
      <c r="A54" s="67" t="s">
        <v>1723</v>
      </c>
      <c r="B54" s="99">
        <v>147952</v>
      </c>
      <c r="C54" s="99">
        <v>147952</v>
      </c>
      <c r="D54" s="16">
        <v>61438</v>
      </c>
      <c r="E54" s="99">
        <v>7300</v>
      </c>
    </row>
    <row r="55" spans="1:5">
      <c r="A55" s="67" t="s">
        <v>1724</v>
      </c>
      <c r="B55" s="99"/>
      <c r="C55" s="99">
        <v>28933</v>
      </c>
      <c r="D55" s="16">
        <v>22692</v>
      </c>
      <c r="E55" s="99">
        <v>1200</v>
      </c>
    </row>
    <row r="56" spans="1:5">
      <c r="A56" s="67" t="s">
        <v>1725</v>
      </c>
      <c r="B56" s="99"/>
      <c r="C56" s="99">
        <v>882</v>
      </c>
      <c r="D56" s="16">
        <v>13</v>
      </c>
      <c r="E56" s="99"/>
    </row>
    <row r="57" spans="1:5">
      <c r="A57" s="67" t="s">
        <v>1726</v>
      </c>
      <c r="B57" s="99"/>
      <c r="C57" s="99"/>
      <c r="D57" s="16">
        <v>11041</v>
      </c>
      <c r="E57" s="99"/>
    </row>
    <row r="58" spans="1:5">
      <c r="A58" s="67" t="s">
        <v>1727</v>
      </c>
      <c r="B58" s="99"/>
      <c r="C58" s="99">
        <v>8401</v>
      </c>
      <c r="D58" s="16">
        <v>3587</v>
      </c>
      <c r="E58" s="99">
        <v>5691</v>
      </c>
    </row>
    <row r="59" spans="1:5">
      <c r="A59" s="67" t="s">
        <v>1728</v>
      </c>
      <c r="B59" s="99"/>
      <c r="C59" s="99">
        <v>109736</v>
      </c>
      <c r="D59" s="16">
        <v>24105</v>
      </c>
      <c r="E59" s="99">
        <v>396</v>
      </c>
    </row>
    <row r="60" spans="1:5">
      <c r="A60" s="67" t="s">
        <v>1729</v>
      </c>
      <c r="B60" s="99"/>
      <c r="C60" s="99"/>
      <c r="D60" s="16">
        <v>46468</v>
      </c>
      <c r="E60" s="99"/>
    </row>
    <row r="61" spans="1:5">
      <c r="A61" s="67" t="s">
        <v>1730</v>
      </c>
      <c r="B61" s="99"/>
      <c r="C61" s="99"/>
      <c r="D61" s="16">
        <v>46468</v>
      </c>
      <c r="E61" s="99"/>
    </row>
    <row r="62" spans="1:5">
      <c r="A62" s="67" t="s">
        <v>1731</v>
      </c>
      <c r="B62" s="100"/>
      <c r="C62" s="99"/>
      <c r="D62" s="16">
        <v>0</v>
      </c>
      <c r="E62" s="99"/>
    </row>
    <row r="63" spans="1:5">
      <c r="A63" s="67" t="s">
        <v>1732</v>
      </c>
      <c r="B63" s="99">
        <v>5700</v>
      </c>
      <c r="C63" s="101"/>
      <c r="D63" s="16">
        <v>5699</v>
      </c>
      <c r="E63" s="99"/>
    </row>
    <row r="64" spans="1:5">
      <c r="A64" s="67" t="s">
        <v>1733</v>
      </c>
      <c r="B64" s="102"/>
      <c r="C64" s="99"/>
      <c r="D64" s="16">
        <v>5698</v>
      </c>
      <c r="E64" s="99"/>
    </row>
    <row r="65" spans="1:5">
      <c r="A65" s="67" t="s">
        <v>1734</v>
      </c>
      <c r="B65" s="99"/>
      <c r="C65" s="99"/>
      <c r="D65" s="16">
        <v>0</v>
      </c>
      <c r="E65" s="99"/>
    </row>
    <row r="66" spans="1:5">
      <c r="A66" s="67" t="s">
        <v>1735</v>
      </c>
      <c r="B66" s="99"/>
      <c r="C66" s="99"/>
      <c r="D66" s="16">
        <v>1</v>
      </c>
      <c r="E66" s="99"/>
    </row>
    <row r="67" spans="1:5">
      <c r="A67" s="67" t="s">
        <v>1736</v>
      </c>
      <c r="B67" s="99"/>
      <c r="C67" s="99"/>
      <c r="D67" s="16">
        <v>0</v>
      </c>
      <c r="E67" s="99"/>
    </row>
    <row r="68" spans="1:5">
      <c r="A68" s="67" t="s">
        <v>1737</v>
      </c>
      <c r="B68" s="99">
        <v>36038</v>
      </c>
      <c r="C68" s="99"/>
      <c r="D68" s="16"/>
      <c r="E68" s="99"/>
    </row>
    <row r="69" spans="1:5">
      <c r="A69" s="67" t="s">
        <v>1738</v>
      </c>
      <c r="B69" s="99">
        <v>3800</v>
      </c>
      <c r="C69" s="99"/>
      <c r="D69" s="16"/>
      <c r="E69" s="99"/>
    </row>
    <row r="70" spans="1:5">
      <c r="A70" s="67" t="s">
        <v>1739</v>
      </c>
      <c r="B70" s="99"/>
      <c r="C70" s="99"/>
      <c r="D70" s="16">
        <v>7766</v>
      </c>
      <c r="E70" s="99"/>
    </row>
    <row r="71" spans="1:5">
      <c r="A71" s="67" t="s">
        <v>1740</v>
      </c>
      <c r="B71" s="99"/>
      <c r="C71" s="99">
        <f>SUM(C72:C73)</f>
        <v>0</v>
      </c>
      <c r="D71" s="16">
        <v>0</v>
      </c>
      <c r="E71" s="99"/>
    </row>
    <row r="72" spans="1:5">
      <c r="A72" s="67" t="s">
        <v>1741</v>
      </c>
      <c r="B72" s="99"/>
      <c r="C72" s="99">
        <v>0</v>
      </c>
      <c r="D72" s="16">
        <v>0</v>
      </c>
      <c r="E72" s="99"/>
    </row>
    <row r="73" spans="1:5">
      <c r="A73" s="67" t="s">
        <v>1742</v>
      </c>
      <c r="B73" s="99"/>
      <c r="C73" s="99">
        <v>0</v>
      </c>
      <c r="D73" s="16">
        <v>0</v>
      </c>
      <c r="E73" s="99"/>
    </row>
    <row r="74" spans="1:5">
      <c r="A74" s="67" t="s">
        <v>1743</v>
      </c>
      <c r="B74" s="99"/>
      <c r="C74" s="99">
        <f>SUM(C75:C75)</f>
        <v>0</v>
      </c>
      <c r="D74" s="16">
        <v>0</v>
      </c>
      <c r="E74" s="99"/>
    </row>
    <row r="75" spans="1:5">
      <c r="A75" s="67" t="s">
        <v>801</v>
      </c>
      <c r="B75" s="99">
        <v>0</v>
      </c>
      <c r="C75" s="99">
        <v>0</v>
      </c>
      <c r="D75" s="16">
        <v>7766</v>
      </c>
      <c r="E75" s="99"/>
    </row>
  </sheetData>
  <mergeCells count="4">
    <mergeCell ref="A1:E1"/>
    <mergeCell ref="B4:C4"/>
    <mergeCell ref="D4:E4"/>
    <mergeCell ref="A4:A5"/>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Company>SKYGHO.com</Company>
  <Application>Microsoft Excel</Application>
  <HeadingPairs>
    <vt:vector size="2" baseType="variant">
      <vt:variant>
        <vt:lpstr>工作表</vt:lpstr>
      </vt:variant>
      <vt:variant>
        <vt:i4>28</vt:i4>
      </vt:variant>
    </vt:vector>
  </HeadingPairs>
  <TitlesOfParts>
    <vt:vector size="28" baseType="lpstr">
      <vt:lpstr>封面</vt:lpstr>
      <vt:lpstr>财政总决算报表公开目录</vt:lpstr>
      <vt:lpstr>1.一般公共预算收支决算总表-1</vt:lpstr>
      <vt:lpstr>2.一般公共预算收支决算总表-2</vt:lpstr>
      <vt:lpstr>3.一般公共预算收入决算表</vt:lpstr>
      <vt:lpstr>4.一般公共预算支出决算表</vt:lpstr>
      <vt:lpstr>5.内乡县一般公共预算（本级）支出决表</vt:lpstr>
      <vt:lpstr>6.一般公共预算收支决算分县乡级表</vt:lpstr>
      <vt:lpstr>7.一般公共预算基本支出决算表（经济分类）</vt:lpstr>
      <vt:lpstr>8.一般公共预算 (本级)基本支出决算表（经济分类）</vt:lpstr>
      <vt:lpstr>9.一般公共预算税收返还和转移支付决算表</vt:lpstr>
      <vt:lpstr>10.政府一般债务限额和余额情况表</vt:lpstr>
      <vt:lpstr>11.政府性基金收支（本级）决算总表</vt:lpstr>
      <vt:lpstr>12.政府性基金收入决算表</vt:lpstr>
      <vt:lpstr>13.政府性基金支出决算表 </vt:lpstr>
      <vt:lpstr>14.政府性基金支出（本级）决算表  </vt:lpstr>
      <vt:lpstr>15.政府性基金转移支付</vt:lpstr>
      <vt:lpstr>16.政府专项债务限额和余额情况表</vt:lpstr>
      <vt:lpstr>17.国有资本经营收支决算总表</vt:lpstr>
      <vt:lpstr>18.国有资本经营收入决算明细表</vt:lpstr>
      <vt:lpstr>19.国有资本经营支出决算明细表</vt:lpstr>
      <vt:lpstr>20.国有资本经营支出（本级）决算明细表</vt:lpstr>
      <vt:lpstr>21.国有资本经营转移支付表</vt:lpstr>
      <vt:lpstr>22.社会保险基金预算收支情况表</vt:lpstr>
      <vt:lpstr>23.社会保险基金预算收入情况表</vt:lpstr>
      <vt:lpstr>24.社会保险基金预算支出决算表 </vt:lpstr>
      <vt:lpstr>25.地方政府债务限额余额决算情况表（含一般和专项债务）</vt:lpstr>
      <vt:lpstr>26.“三公”经费支出表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SkyUser</dc:creator>
  <cp:lastModifiedBy>随风生长</cp:lastModifiedBy>
  <dcterms:created xsi:type="dcterms:W3CDTF">2018-09-17T02:08:00Z</dcterms:created>
  <cp:lastPrinted>2020-10-28T01:50:00Z</cp:lastPrinted>
  <dcterms:modified xsi:type="dcterms:W3CDTF">2024-09-21T09:37:12Z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BCC2A6506854424D83B24FDC774FA65D_12</vt:lpwstr>
  </property>
  <property fmtid="{D5CDD505-2E9C-101B-9397-08002B2CF9AE}" pid="4" name="KSOReadingLayout">
    <vt:bool>true</vt:bool>
  </property>
</Properties>
</file>