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分配批复表" sheetId="1" r:id="rId1"/>
  </sheets>
  <definedNames>
    <definedName name="_xlnm._FilterDatabase" localSheetId="0" hidden="1">资金分配批复表!$A$1:$M$19</definedName>
    <definedName name="_xlnm.Print_Titles" localSheetId="0">资金分配批复表!$3:$4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<sst xmlns="http://schemas.openxmlformats.org/spreadsheetml/2006/main" count="92" uniqueCount="64">
  <si>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武陟县2024年度第四批财政衔接推进乡村振兴补助资金分配表</t>
  </si>
  <si>
    <t>单位：万元</t>
  </si>
  <si>
    <t>序号</t>
  </si>
  <si>
    <t>乡镇（办事处）</t>
  </si>
  <si>
    <t>项目基本情况</t>
  </si>
  <si>
    <t>衔接资金投入数</t>
  </si>
  <si>
    <t>备注</t>
  </si>
  <si>
    <t>项目名称</t>
  </si>
  <si>
    <t>项目类别</t>
  </si>
  <si>
    <t>项目性质</t>
  </si>
  <si>
    <t>项目所在地</t>
  </si>
  <si>
    <t>项目建设内容</t>
  </si>
  <si>
    <t>合计</t>
  </si>
  <si>
    <t>中央</t>
  </si>
  <si>
    <t>省级</t>
  </si>
  <si>
    <t>市级</t>
  </si>
  <si>
    <t>县级</t>
  </si>
  <si>
    <t>基础设施</t>
  </si>
  <si>
    <t>嘉应观镇</t>
  </si>
  <si>
    <t>2024年度武陟县嘉应观镇后小庄村道路硬化项目</t>
  </si>
  <si>
    <t>乡村建设</t>
  </si>
  <si>
    <t>新建</t>
  </si>
  <si>
    <t>后小庄村</t>
  </si>
  <si>
    <t>新建C25混凝土道路3条，共5045平方米。其中，村西路长300米，宽6米，厚0.18米；村中街长425米，宽5米,厚0.18米,共3925平方米；村北路长280米，宽4米，厚0.14米，共1120平方米。</t>
  </si>
  <si>
    <t>2024年度武陟县嘉应观镇刘村道路提升项目</t>
  </si>
  <si>
    <t>刘村</t>
  </si>
  <si>
    <t>新建C25混凝土道路3条，厚0.14米，共计2000平方米。其中，国平街长170米，宽4米；广三街长200米，宽4米；国明街长130米，宽4米。</t>
  </si>
  <si>
    <t>詹店镇</t>
  </si>
  <si>
    <t>2024年度武陟县詹店镇詹东村道路硬化项目</t>
  </si>
  <si>
    <t>詹东村</t>
  </si>
  <si>
    <t>新建C25混凝土道路2条，共计2333平方米。其中村东南北路长345米，宽6米，厚0.18米；西北一街长66米，宽5.5米，厚0.14米。</t>
  </si>
  <si>
    <t>2024年度武陟县詹西村道路硬化项目</t>
  </si>
  <si>
    <t>詹西村</t>
  </si>
  <si>
    <t>新建C25混凝土道路9条，长922米，共计4340平方米。其中1.厚0.14米、宽4.5米道路7条，文化路西十六巷100米，文化路西十七巷100米，文化路东十九巷120米，小康路西二十巷86米，小康路西二十一巷86米，小康路西二十二巷86米，小康路东二十二巷162米，2.厚0.14米、宽5米道路1条，小康路西第一南北巷82米。3.厚0.18米、宽6米道路1条，小康路100米。</t>
  </si>
  <si>
    <t>乔庙镇</t>
  </si>
  <si>
    <t>2024年度武陟县乔庙镇宋陵村通村道路硬化项目</t>
  </si>
  <si>
    <t>宋陵村</t>
  </si>
  <si>
    <t>新建C25混凝土道路3条，厚0.14米，共计3240平方米。其中：入村中路北段长240米，宽6米；北后街中段长100米，宽6米；村北中路长200米，宽6米。</t>
  </si>
  <si>
    <t>2024年度武陟县乔庙镇孟村道路硬化项目</t>
  </si>
  <si>
    <t>孟村</t>
  </si>
  <si>
    <t>新建C25混凝土道路3条，厚0.14米，共计2225平方米。其中：村西胡同长175米，宽3米；村西路长280米，宽5米；大队部前路长60米，宽5米。</t>
  </si>
  <si>
    <t>2024年度武陟县乔庙镇陈村道路硬化项目</t>
  </si>
  <si>
    <t>陈村</t>
  </si>
  <si>
    <t>新建C25混凝土道路4条，厚0.14米，共计1930平方米。其中：村南北大胡同长180米，宽5米；北四街中段长130米，宽5米；北四街东段长80米，宽4米；大队部东侧南北胡同长20米，宽3米。</t>
  </si>
  <si>
    <t>大虹桥乡</t>
  </si>
  <si>
    <t>2024年度武陟县大虹桥乡王张村道路硬化项目</t>
  </si>
  <si>
    <t>王张</t>
  </si>
  <si>
    <t>新建C25混凝土道路14条，总长1516米、厚0.14米，共计4324平方米。其中：东后一街长（南北50米，东西52米）102米、建一街长84米、建二街长160米、建三街长188米、建五街长136米、进士街南北路至富兴街长194米、中二街长52米、马国庆门前路长108米，宽2.5米；建设一街长75米、王小虎西边北边路长60米，宽3米；王大军门前路长50米、东后五街长88米，宽3.5米；文化一街长164米、文化一街南北路长55米，宽4米。</t>
  </si>
  <si>
    <t>2024年度武陟县大虹桥乡李张村道路硬化项目</t>
  </si>
  <si>
    <t>李张村</t>
  </si>
  <si>
    <t>新建C25混凝土道路10条，总长928米、厚0.14米，共计3213平方米。其中王小安家门前路长54米、王德胜门前路长56米，宽2.5米；王德义门前路长55米、李年生门前路长58米，宽3米；李海平门前路长55米，宽3米、王保全门前路长58米，宽3.5米；向阳一街长68米、利民巷长80米、文化街长322米，宽4米。赵兰门前路长60米、宽3米；长30米、宽2.5米；长32米、宽3米。</t>
  </si>
  <si>
    <t>小董乡</t>
  </si>
  <si>
    <t>2024年度武陟县小董乡磨庄村通村道路项目</t>
  </si>
  <si>
    <t>磨庄村</t>
  </si>
  <si>
    <t>新建C25混凝土道路2条，厚0.18米，总长937米。其中厂西路长738米，宽6米；厂南路长154米，宽6米。共计5622平方米。</t>
  </si>
  <si>
    <t>公共服务类</t>
  </si>
  <si>
    <t>武陟县</t>
  </si>
  <si>
    <t>2024年度脱贫人口跨省务工往返一次性交通补助项目</t>
  </si>
  <si>
    <t>就业创业类</t>
  </si>
  <si>
    <t>对符合条件的脱贫户（监测对象）省外务工发放一次性交通补助</t>
  </si>
  <si>
    <t>2024年度武陟县享受“雨露计划”职业教育补贴项目</t>
  </si>
  <si>
    <t>公共服务</t>
  </si>
  <si>
    <t>就业</t>
  </si>
  <si>
    <t>对脱贫人口家庭中职中专、高职高专在校学生进行补助。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</si>
</sst>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pane ySplit="4" topLeftCell="A5" activePane="bottomLeft" state="frozen"/>
      <selection/>
      <selection pane="bottomLeft" activeCell="G14" sqref="G14"/>
    </sheetView>
  </sheetViews>
  <sheetFormatPr defaultColWidth="9" defaultRowHeight="15" customHeight="1"/>
  <cols>
    <col min="1" max="1" width="4.15" style="1" customWidth="1"/>
    <col min="2" max="2" width="13.375" style="2" customWidth="1"/>
    <col min="3" max="3" width="26.75" customWidth="1"/>
    <col min="4" max="4" width="11.875" customWidth="1"/>
    <col min="5" max="5" width="12.35" customWidth="1"/>
    <col min="6" max="6" width="11.125" style="3" customWidth="1"/>
    <col min="7" max="7" width="63.75" style="4" customWidth="1"/>
    <col min="8" max="8" width="9.525" style="5" customWidth="1"/>
    <col min="9" max="9" width="8.375" style="6" customWidth="1"/>
    <col min="10" max="10" width="6.7" style="6" customWidth="1"/>
    <col min="11" max="12" width="8.75" style="6" customWidth="1"/>
    <col min="14" max="14" width="9" style="2" hidden="1" customWidth="1"/>
  </cols>
  <sheetData>
    <row r="1" ht="3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2"/>
    </row>
    <row r="2" ht="14" customHeight="1" spans="1:14">
      <c r="A2" s="8" t="s">
        <v>1</v>
      </c>
      <c r="B2" s="9"/>
      <c r="C2" s="8"/>
      <c r="D2" s="8"/>
      <c r="E2" s="8"/>
      <c r="F2" s="10"/>
      <c r="G2" s="8"/>
      <c r="H2" s="8"/>
      <c r="I2" s="8"/>
      <c r="J2" s="8"/>
      <c r="K2" s="8"/>
      <c r="L2" s="8"/>
      <c r="M2" s="4"/>
      <c r="N2" s="32"/>
    </row>
    <row r="3" ht="19" customHeight="1" spans="1:14">
      <c r="A3" s="11" t="s">
        <v>2</v>
      </c>
      <c r="B3" s="12" t="s">
        <v>3</v>
      </c>
      <c r="C3" s="11" t="s">
        <v>4</v>
      </c>
      <c r="D3" s="11"/>
      <c r="E3" s="11"/>
      <c r="F3" s="13"/>
      <c r="G3" s="11"/>
      <c r="H3" s="11" t="s">
        <v>5</v>
      </c>
      <c r="I3" s="11"/>
      <c r="J3" s="11"/>
      <c r="K3" s="11"/>
      <c r="L3" s="11"/>
      <c r="M3" s="33" t="s">
        <v>6</v>
      </c>
      <c r="N3" s="32"/>
    </row>
    <row r="4" ht="29" customHeight="1" spans="1:14">
      <c r="A4" s="11"/>
      <c r="B4" s="12"/>
      <c r="C4" s="11" t="s">
        <v>7</v>
      </c>
      <c r="D4" s="11" t="s">
        <v>8</v>
      </c>
      <c r="E4" s="11" t="s">
        <v>9</v>
      </c>
      <c r="F4" s="13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33"/>
      <c r="N4" s="32"/>
    </row>
    <row r="5" ht="14.25" spans="1:14">
      <c r="A5" s="14" t="s">
        <v>12</v>
      </c>
      <c r="B5" s="14"/>
      <c r="C5" s="14"/>
      <c r="D5" s="14"/>
      <c r="E5" s="14"/>
      <c r="F5" s="15"/>
      <c r="G5" s="16"/>
      <c r="H5" s="16">
        <f t="shared" ref="H5:L5" si="0">H6+H17</f>
        <v>457</v>
      </c>
      <c r="I5" s="16">
        <f t="shared" si="0"/>
        <v>0</v>
      </c>
      <c r="J5" s="16">
        <f t="shared" si="0"/>
        <v>0</v>
      </c>
      <c r="K5" s="16">
        <f t="shared" si="0"/>
        <v>323</v>
      </c>
      <c r="L5" s="16">
        <f t="shared" si="0"/>
        <v>134</v>
      </c>
      <c r="M5" s="34"/>
      <c r="N5" s="32"/>
    </row>
    <row r="6" ht="14.25" spans="1:14">
      <c r="A6" s="17" t="s">
        <v>17</v>
      </c>
      <c r="B6" s="18"/>
      <c r="C6" s="18"/>
      <c r="D6" s="18"/>
      <c r="E6" s="18"/>
      <c r="F6" s="19"/>
      <c r="G6" s="20"/>
      <c r="H6" s="16">
        <f t="shared" ref="H6:L6" si="1">SUM(H7:H16)</f>
        <v>260</v>
      </c>
      <c r="I6" s="16">
        <f t="shared" si="1"/>
        <v>0</v>
      </c>
      <c r="J6" s="16">
        <f t="shared" si="1"/>
        <v>0</v>
      </c>
      <c r="K6" s="16">
        <f t="shared" si="1"/>
        <v>126</v>
      </c>
      <c r="L6" s="16">
        <f t="shared" si="1"/>
        <v>134</v>
      </c>
      <c r="M6" s="16"/>
      <c r="N6" s="32"/>
    </row>
    <row r="7" ht="42.75" spans="1:14">
      <c r="A7" s="21">
        <v>1</v>
      </c>
      <c r="B7" s="22" t="s">
        <v>18</v>
      </c>
      <c r="C7" s="23" t="s">
        <v>19</v>
      </c>
      <c r="D7" s="22" t="s">
        <v>20</v>
      </c>
      <c r="E7" s="22" t="s">
        <v>21</v>
      </c>
      <c r="F7" s="22" t="s">
        <v>22</v>
      </c>
      <c r="G7" s="22" t="s">
        <v>23</v>
      </c>
      <c r="H7" s="21">
        <v>42</v>
      </c>
      <c r="I7" s="21"/>
      <c r="J7" s="21"/>
      <c r="K7" s="21"/>
      <c r="L7" s="21">
        <v>42</v>
      </c>
      <c r="M7" s="21"/>
      <c r="N7" s="32">
        <v>8</v>
      </c>
    </row>
    <row r="8" ht="28.5" spans="1:14">
      <c r="A8" s="21">
        <v>2</v>
      </c>
      <c r="B8" s="22" t="s">
        <v>18</v>
      </c>
      <c r="C8" s="23" t="s">
        <v>24</v>
      </c>
      <c r="D8" s="22" t="s">
        <v>20</v>
      </c>
      <c r="E8" s="22" t="s">
        <v>21</v>
      </c>
      <c r="F8" s="22" t="s">
        <v>25</v>
      </c>
      <c r="G8" s="22" t="s">
        <v>26</v>
      </c>
      <c r="H8" s="21">
        <v>14</v>
      </c>
      <c r="I8" s="21"/>
      <c r="J8" s="21"/>
      <c r="K8" s="21"/>
      <c r="L8" s="21">
        <v>14</v>
      </c>
      <c r="M8" s="21"/>
      <c r="N8" s="32">
        <v>9</v>
      </c>
    </row>
    <row r="9" ht="28.5" spans="1:14">
      <c r="A9" s="21">
        <v>3</v>
      </c>
      <c r="B9" s="22" t="s">
        <v>27</v>
      </c>
      <c r="C9" s="23" t="s">
        <v>28</v>
      </c>
      <c r="D9" s="22" t="s">
        <v>20</v>
      </c>
      <c r="E9" s="22" t="s">
        <v>21</v>
      </c>
      <c r="F9" s="22" t="s">
        <v>29</v>
      </c>
      <c r="G9" s="22" t="s">
        <v>30</v>
      </c>
      <c r="H9" s="21">
        <v>21</v>
      </c>
      <c r="I9" s="21"/>
      <c r="J9" s="21"/>
      <c r="K9" s="21">
        <v>21</v>
      </c>
      <c r="L9" s="21"/>
      <c r="M9" s="21"/>
      <c r="N9" s="32">
        <v>9</v>
      </c>
    </row>
    <row r="10" ht="85.5" spans="1:14">
      <c r="A10" s="21">
        <v>4</v>
      </c>
      <c r="B10" s="22" t="s">
        <v>27</v>
      </c>
      <c r="C10" s="23" t="s">
        <v>31</v>
      </c>
      <c r="D10" s="22" t="s">
        <v>20</v>
      </c>
      <c r="E10" s="22" t="s">
        <v>21</v>
      </c>
      <c r="F10" s="22" t="s">
        <v>32</v>
      </c>
      <c r="G10" s="22" t="s">
        <v>33</v>
      </c>
      <c r="H10" s="21">
        <v>33</v>
      </c>
      <c r="I10" s="21"/>
      <c r="J10" s="21"/>
      <c r="K10" s="21">
        <v>33</v>
      </c>
      <c r="L10" s="21"/>
      <c r="M10" s="21"/>
      <c r="N10" s="32">
        <v>8</v>
      </c>
    </row>
    <row r="11" ht="42.75" spans="1:14">
      <c r="A11" s="21">
        <v>5</v>
      </c>
      <c r="B11" s="24" t="s">
        <v>34</v>
      </c>
      <c r="C11" s="23" t="s">
        <v>35</v>
      </c>
      <c r="D11" s="22" t="s">
        <v>20</v>
      </c>
      <c r="E11" s="22" t="s">
        <v>21</v>
      </c>
      <c r="F11" s="25" t="s">
        <v>36</v>
      </c>
      <c r="G11" s="23" t="s">
        <v>37</v>
      </c>
      <c r="H11" s="21">
        <v>24</v>
      </c>
      <c r="I11" s="21"/>
      <c r="J11" s="21"/>
      <c r="K11" s="21"/>
      <c r="L11" s="21">
        <v>24</v>
      </c>
      <c r="M11" s="21"/>
      <c r="N11" s="32">
        <v>8</v>
      </c>
    </row>
    <row r="12" ht="28.5" spans="1:14">
      <c r="A12" s="21">
        <v>6</v>
      </c>
      <c r="B12" s="24" t="s">
        <v>34</v>
      </c>
      <c r="C12" s="23" t="s">
        <v>38</v>
      </c>
      <c r="D12" s="22" t="s">
        <v>20</v>
      </c>
      <c r="E12" s="22" t="s">
        <v>21</v>
      </c>
      <c r="F12" s="23" t="s">
        <v>39</v>
      </c>
      <c r="G12" s="23" t="s">
        <v>40</v>
      </c>
      <c r="H12" s="21">
        <v>17</v>
      </c>
      <c r="I12" s="21"/>
      <c r="J12" s="21"/>
      <c r="K12" s="21">
        <v>17</v>
      </c>
      <c r="L12" s="21"/>
      <c r="M12" s="21"/>
      <c r="N12" s="32">
        <v>8</v>
      </c>
    </row>
    <row r="13" ht="42.75" spans="1:14">
      <c r="A13" s="21">
        <v>7</v>
      </c>
      <c r="B13" s="21" t="s">
        <v>34</v>
      </c>
      <c r="C13" s="23" t="s">
        <v>41</v>
      </c>
      <c r="D13" s="22" t="s">
        <v>20</v>
      </c>
      <c r="E13" s="22" t="s">
        <v>21</v>
      </c>
      <c r="F13" s="21" t="s">
        <v>42</v>
      </c>
      <c r="G13" s="23" t="s">
        <v>43</v>
      </c>
      <c r="H13" s="21">
        <v>14</v>
      </c>
      <c r="I13" s="21"/>
      <c r="J13" s="21"/>
      <c r="K13" s="21"/>
      <c r="L13" s="24">
        <v>14</v>
      </c>
      <c r="M13" s="21"/>
      <c r="N13" s="32">
        <v>8</v>
      </c>
    </row>
    <row r="14" ht="85.5" spans="1:14">
      <c r="A14" s="21">
        <v>8</v>
      </c>
      <c r="B14" s="21" t="s">
        <v>44</v>
      </c>
      <c r="C14" s="23" t="s">
        <v>45</v>
      </c>
      <c r="D14" s="22" t="s">
        <v>20</v>
      </c>
      <c r="E14" s="22" t="s">
        <v>21</v>
      </c>
      <c r="F14" s="21" t="s">
        <v>46</v>
      </c>
      <c r="G14" s="21" t="s">
        <v>47</v>
      </c>
      <c r="H14" s="21">
        <v>31.6</v>
      </c>
      <c r="I14" s="21"/>
      <c r="J14" s="21"/>
      <c r="K14" s="21">
        <v>31.6</v>
      </c>
      <c r="L14" s="24"/>
      <c r="M14" s="21"/>
      <c r="N14" s="32">
        <v>8</v>
      </c>
    </row>
    <row r="15" ht="85.5" spans="1:14">
      <c r="A15" s="21">
        <v>9</v>
      </c>
      <c r="B15" s="21" t="s">
        <v>44</v>
      </c>
      <c r="C15" s="23" t="s">
        <v>48</v>
      </c>
      <c r="D15" s="22" t="s">
        <v>20</v>
      </c>
      <c r="E15" s="22" t="s">
        <v>21</v>
      </c>
      <c r="F15" s="21" t="s">
        <v>49</v>
      </c>
      <c r="G15" s="21" t="s">
        <v>50</v>
      </c>
      <c r="H15" s="21">
        <v>23.4</v>
      </c>
      <c r="I15" s="21"/>
      <c r="J15" s="21"/>
      <c r="K15" s="21">
        <v>23.4</v>
      </c>
      <c r="L15" s="24"/>
      <c r="M15" s="21"/>
      <c r="N15" s="32">
        <v>9</v>
      </c>
    </row>
    <row r="16" ht="28.5" spans="1:14">
      <c r="A16" s="26">
        <v>10</v>
      </c>
      <c r="B16" s="26" t="s">
        <v>51</v>
      </c>
      <c r="C16" s="26" t="s">
        <v>52</v>
      </c>
      <c r="D16" s="27" t="s">
        <v>20</v>
      </c>
      <c r="E16" s="27" t="s">
        <v>21</v>
      </c>
      <c r="F16" s="26" t="s">
        <v>53</v>
      </c>
      <c r="G16" s="26" t="s">
        <v>54</v>
      </c>
      <c r="H16" s="21">
        <v>40</v>
      </c>
      <c r="I16" s="21"/>
      <c r="J16" s="21"/>
      <c r="K16" s="21"/>
      <c r="L16" s="24">
        <v>40</v>
      </c>
      <c r="M16" s="21"/>
      <c r="N16" s="32">
        <v>8</v>
      </c>
    </row>
    <row r="17" ht="14.25" spans="1:14">
      <c r="A17" s="14" t="s">
        <v>55</v>
      </c>
      <c r="B17" s="14"/>
      <c r="C17" s="14"/>
      <c r="D17" s="14"/>
      <c r="E17" s="14"/>
      <c r="F17" s="14"/>
      <c r="G17" s="28"/>
      <c r="H17" s="16">
        <f>SUM(H18:H19)</f>
        <v>197</v>
      </c>
      <c r="I17" s="16"/>
      <c r="J17" s="16"/>
      <c r="K17" s="16">
        <f>SUM(K18:K19)</f>
        <v>197</v>
      </c>
      <c r="L17" s="24"/>
      <c r="M17" s="21"/>
      <c r="N17" s="32"/>
    </row>
    <row r="18" ht="28.5" spans="1:13">
      <c r="A18" s="29">
        <v>1</v>
      </c>
      <c r="B18" s="23" t="s">
        <v>56</v>
      </c>
      <c r="C18" s="23" t="s">
        <v>57</v>
      </c>
      <c r="D18" s="23" t="s">
        <v>58</v>
      </c>
      <c r="E18" s="23" t="s">
        <v>21</v>
      </c>
      <c r="F18" s="23" t="s">
        <v>56</v>
      </c>
      <c r="G18" s="23" t="s">
        <v>59</v>
      </c>
      <c r="H18" s="30">
        <v>50</v>
      </c>
      <c r="I18" s="30"/>
      <c r="J18" s="30"/>
      <c r="K18" s="30">
        <v>50</v>
      </c>
      <c r="L18" s="30"/>
      <c r="M18" s="35"/>
    </row>
    <row r="19" ht="28.5" spans="1:13">
      <c r="A19" s="29">
        <v>2</v>
      </c>
      <c r="B19" s="23" t="s">
        <v>56</v>
      </c>
      <c r="C19" s="31" t="s">
        <v>60</v>
      </c>
      <c r="D19" s="31" t="s">
        <v>61</v>
      </c>
      <c r="E19" s="31" t="s">
        <v>62</v>
      </c>
      <c r="F19" s="31" t="s">
        <v>56</v>
      </c>
      <c r="G19" s="31" t="s">
        <v>63</v>
      </c>
      <c r="H19" s="30">
        <v>147</v>
      </c>
      <c r="I19" s="30"/>
      <c r="J19" s="30"/>
      <c r="K19" s="30">
        <v>147</v>
      </c>
      <c r="L19" s="30"/>
      <c r="M19" s="36"/>
    </row>
  </sheetData>
  <autoFilter xmlns:etc="http://www.wps.cn/officeDocument/2017/etCustomData" ref="A1:M19" etc:filterBottomFollowUsedRange="0">
    <extLst/>
  </autoFilter>
  <mergeCells count="10">
    <mergeCell ref="A1:M1"/>
    <mergeCell ref="A2:L2"/>
    <mergeCell ref="C3:F3"/>
    <mergeCell ref="H3:L3"/>
    <mergeCell ref="A5:F5"/>
    <mergeCell ref="A6:F6"/>
    <mergeCell ref="A17:F17"/>
    <mergeCell ref="A3:A4"/>
    <mergeCell ref="B3:B4"/>
    <mergeCell ref="M3:M4"/>
  </mergeCells>
  <pageMargins left="0.393055555555556" right="0.275" top="0.629861111111111" bottom="0.511805555555556" header="0.511805555555556" footer="0.62986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我只想安安静静的当个胖纸</cp:lastModifiedBy>
  <dcterms:created xsi:type="dcterms:W3CDTF">2025-02-24T18:04:43Z</dcterms:created>
  <dcterms:modified xsi:type="dcterms:W3CDTF">2025-02-24T18:04:50Z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7998284EEB0949D6AEC7201DCAACF8E2_11</vt:lpwstr>
  </property>
  <property fmtid="{D5CDD505-2E9C-101B-9397-08002B2CF9AE}" pid="3" name="KSOProductBuildVer">
    <vt:lpwstr>2052-12.1.0.19770</vt:lpwstr>
  </property>
</Properties>
</file>