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<sst xmlns="http://schemas.openxmlformats.org/spreadsheetml/2006/main" count="26" uniqueCount="26">
  <si>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2025年1月份城市低保汇总表</t>
  </si>
  <si>
    <t>乡、办</t>
  </si>
  <si>
    <t>总额</t>
  </si>
  <si>
    <t>户数</t>
  </si>
  <si>
    <t>人数</t>
  </si>
  <si>
    <t>金额</t>
  </si>
  <si>
    <t>西郊乡</t>
  </si>
  <si>
    <t>北蒙办</t>
  </si>
  <si>
    <t>相台办</t>
  </si>
  <si>
    <t>铁西办</t>
  </si>
  <si>
    <t>清风办</t>
  </si>
  <si>
    <t>梅办</t>
  </si>
  <si>
    <t>纱厂办</t>
  </si>
  <si>
    <t>李珍办</t>
  </si>
  <si>
    <t>水冶办</t>
  </si>
  <si>
    <t>电厂办</t>
  </si>
  <si>
    <t>水治镇</t>
  </si>
  <si>
    <t>曲沟镇</t>
  </si>
  <si>
    <t>铜冶镇</t>
  </si>
  <si>
    <t>伦掌镇</t>
  </si>
  <si>
    <t>都里镇</t>
  </si>
  <si>
    <t>磊口乡</t>
  </si>
  <si>
    <t>许家沟乡</t>
  </si>
  <si>
    <t>安丰乡</t>
  </si>
  <si>
    <t>洪河屯乡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</si>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</sst>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4"/>
      <name val="仿宋"/>
      <charset val="134"/>
    </font>
    <font>
      <sz val="14"/>
      <name val="仿宋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49" fontId="4" fillId="0" borderId="0" xfId="0" applyNumberFormat="1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575;&#37117;&#21306;1&#26376;&#22478;&#24066;&#26032;&#20302;&#20445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东部"/>
      <sheetName val="西部"/>
      <sheetName val="总数"/>
    </sheetNames>
    <sheetDataSet>
      <sheetData sheetId="0">
        <row r="4">
          <cell r="B4">
            <v>9</v>
          </cell>
          <cell r="C4">
            <v>13</v>
          </cell>
          <cell r="D4">
            <v>3818</v>
          </cell>
        </row>
        <row r="5">
          <cell r="B5">
            <v>22</v>
          </cell>
          <cell r="C5">
            <v>32</v>
          </cell>
          <cell r="D5">
            <v>12112</v>
          </cell>
        </row>
        <row r="6">
          <cell r="B6">
            <v>117</v>
          </cell>
          <cell r="C6">
            <v>167</v>
          </cell>
          <cell r="D6">
            <v>59072</v>
          </cell>
        </row>
        <row r="7">
          <cell r="B7">
            <v>155</v>
          </cell>
          <cell r="C7">
            <v>237</v>
          </cell>
          <cell r="D7">
            <v>76085</v>
          </cell>
        </row>
        <row r="8">
          <cell r="B8">
            <v>93</v>
          </cell>
          <cell r="C8">
            <v>142</v>
          </cell>
          <cell r="D8">
            <v>48486</v>
          </cell>
        </row>
        <row r="9">
          <cell r="B9">
            <v>48</v>
          </cell>
          <cell r="C9">
            <v>68</v>
          </cell>
          <cell r="D9">
            <v>22750</v>
          </cell>
        </row>
        <row r="10">
          <cell r="B10">
            <v>89</v>
          </cell>
          <cell r="C10">
            <v>143</v>
          </cell>
          <cell r="D10">
            <v>53243</v>
          </cell>
        </row>
        <row r="11">
          <cell r="B11">
            <v>28</v>
          </cell>
          <cell r="C11">
            <v>32</v>
          </cell>
          <cell r="D11">
            <v>10972</v>
          </cell>
        </row>
        <row r="12">
          <cell r="B12">
            <v>19</v>
          </cell>
          <cell r="C12">
            <v>34</v>
          </cell>
          <cell r="D12">
            <v>10703</v>
          </cell>
        </row>
        <row r="13">
          <cell r="B13">
            <v>63</v>
          </cell>
          <cell r="C13">
            <v>89</v>
          </cell>
          <cell r="D13">
            <v>30557</v>
          </cell>
        </row>
        <row r="14">
          <cell r="B14">
            <v>327</v>
          </cell>
          <cell r="C14">
            <v>513</v>
          </cell>
          <cell r="D14">
            <v>159973</v>
          </cell>
        </row>
        <row r="15">
          <cell r="B15">
            <v>2</v>
          </cell>
          <cell r="C15">
            <v>2</v>
          </cell>
          <cell r="D15">
            <v>630</v>
          </cell>
        </row>
      </sheetData>
      <sheetData sheetId="1">
        <row r="4">
          <cell r="B4">
            <v>42</v>
          </cell>
          <cell r="C4">
            <v>66</v>
          </cell>
          <cell r="D4">
            <v>21030</v>
          </cell>
        </row>
        <row r="5">
          <cell r="B5">
            <v>1</v>
          </cell>
          <cell r="C5">
            <v>1</v>
          </cell>
          <cell r="D5">
            <v>390</v>
          </cell>
        </row>
        <row r="6">
          <cell r="B6">
            <v>2</v>
          </cell>
          <cell r="C6">
            <v>2</v>
          </cell>
          <cell r="D6">
            <v>630</v>
          </cell>
        </row>
        <row r="7">
          <cell r="B7">
            <v>0</v>
          </cell>
          <cell r="C7">
            <v>0</v>
          </cell>
          <cell r="D7">
            <v>0</v>
          </cell>
        </row>
        <row r="8">
          <cell r="B8">
            <v>2</v>
          </cell>
          <cell r="C8">
            <v>2</v>
          </cell>
          <cell r="D8">
            <v>630</v>
          </cell>
        </row>
        <row r="9">
          <cell r="B9">
            <v>0</v>
          </cell>
          <cell r="C9">
            <v>0</v>
          </cell>
          <cell r="D9">
            <v>0</v>
          </cell>
        </row>
        <row r="10">
          <cell r="B10">
            <v>0</v>
          </cell>
          <cell r="C10">
            <v>0</v>
          </cell>
          <cell r="D10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F9" sqref="F9"/>
    </sheetView>
  </sheetViews>
  <sheetFormatPr defaultColWidth="9" defaultRowHeight="13.5"/>
  <cols>
    <col min="1" max="1" width="10.75" customWidth="1"/>
    <col min="2" max="2" width="23.625" customWidth="1"/>
    <col min="3" max="3" width="22" customWidth="1"/>
    <col min="4" max="4" width="29.125" customWidth="1"/>
  </cols>
  <sheetData>
    <row r="1" ht="25.5" spans="1:11">
      <c r="A1" s="1" t="s">
        <v>0</v>
      </c>
      <c r="B1" s="1"/>
      <c r="C1" s="1"/>
      <c r="D1" s="1"/>
      <c r="E1" s="2"/>
      <c r="F1" s="2"/>
      <c r="G1" s="2"/>
      <c r="H1" s="2"/>
      <c r="I1" s="11"/>
      <c r="J1" s="11"/>
      <c r="K1" s="11"/>
    </row>
    <row r="2" ht="18.75" spans="1:11">
      <c r="A2" s="3" t="s">
        <v>1</v>
      </c>
      <c r="B2" s="4" t="s">
        <v>2</v>
      </c>
      <c r="C2" s="4"/>
      <c r="D2" s="5"/>
      <c r="E2" s="6"/>
      <c r="F2" s="6"/>
      <c r="G2" s="6"/>
      <c r="H2" s="6"/>
      <c r="I2" s="13"/>
      <c r="J2" s="13"/>
      <c r="K2" s="11"/>
    </row>
    <row r="3" ht="18.75" spans="1:11">
      <c r="A3" s="7"/>
      <c r="B3" s="4" t="s">
        <v>3</v>
      </c>
      <c r="C3" s="4" t="s">
        <v>4</v>
      </c>
      <c r="D3" s="5" t="s">
        <v>5</v>
      </c>
      <c r="E3" s="6"/>
      <c r="F3" s="6"/>
      <c r="G3" s="6"/>
      <c r="H3" s="6"/>
      <c r="I3" s="13"/>
      <c r="J3" s="13"/>
      <c r="K3" s="11"/>
    </row>
    <row r="4" ht="18.75" spans="1:11">
      <c r="A4" s="8" t="s">
        <v>6</v>
      </c>
      <c r="B4" s="8">
        <f>[1]东部!B4</f>
        <v>9</v>
      </c>
      <c r="C4" s="8">
        <f>[1]东部!C4</f>
        <v>13</v>
      </c>
      <c r="D4" s="8">
        <f>[1]东部!D4</f>
        <v>3818</v>
      </c>
      <c r="E4" s="9"/>
      <c r="F4" s="9"/>
      <c r="G4" s="9"/>
      <c r="H4" s="9"/>
      <c r="I4" s="9"/>
      <c r="J4" s="9"/>
      <c r="K4" s="9"/>
    </row>
    <row r="5" ht="18.75" spans="1:11">
      <c r="A5" s="8" t="s">
        <v>7</v>
      </c>
      <c r="B5" s="8">
        <f>[1]东部!B5</f>
        <v>22</v>
      </c>
      <c r="C5" s="8">
        <f>[1]东部!C5</f>
        <v>32</v>
      </c>
      <c r="D5" s="8">
        <f>[1]东部!D5</f>
        <v>12112</v>
      </c>
      <c r="E5" s="9"/>
      <c r="F5" s="9"/>
      <c r="G5" s="9"/>
      <c r="H5" s="9"/>
      <c r="I5" s="9"/>
      <c r="J5" s="9"/>
      <c r="K5" s="9"/>
    </row>
    <row r="6" ht="18.75" spans="1:11">
      <c r="A6" s="8" t="s">
        <v>8</v>
      </c>
      <c r="B6" s="8">
        <f>[1]东部!B6</f>
        <v>117</v>
      </c>
      <c r="C6" s="8">
        <f>[1]东部!C6</f>
        <v>167</v>
      </c>
      <c r="D6" s="8">
        <f>[1]东部!D6</f>
        <v>59072</v>
      </c>
      <c r="E6" s="9"/>
      <c r="F6" s="9"/>
      <c r="G6" s="9"/>
      <c r="H6" s="9"/>
      <c r="I6" s="9"/>
      <c r="J6" s="9"/>
      <c r="K6" s="9"/>
    </row>
    <row r="7" ht="18.75" spans="1:11">
      <c r="A7" s="8" t="s">
        <v>9</v>
      </c>
      <c r="B7" s="8">
        <f>[1]东部!B7</f>
        <v>155</v>
      </c>
      <c r="C7" s="8">
        <f>[1]东部!C7</f>
        <v>237</v>
      </c>
      <c r="D7" s="8">
        <f>[1]东部!D7</f>
        <v>76085</v>
      </c>
      <c r="E7" s="9"/>
      <c r="F7" s="9"/>
      <c r="G7" s="9"/>
      <c r="H7" s="9"/>
      <c r="I7" s="9"/>
      <c r="J7" s="9"/>
      <c r="K7" s="9"/>
    </row>
    <row r="8" ht="18.75" spans="1:11">
      <c r="A8" s="8" t="s">
        <v>10</v>
      </c>
      <c r="B8" s="8">
        <f>[1]东部!B8</f>
        <v>93</v>
      </c>
      <c r="C8" s="8">
        <f>[1]东部!C8</f>
        <v>142</v>
      </c>
      <c r="D8" s="8">
        <f>[1]东部!D8</f>
        <v>48486</v>
      </c>
      <c r="E8" s="9"/>
      <c r="F8" s="9"/>
      <c r="G8" s="9"/>
      <c r="H8" s="9"/>
      <c r="I8" s="9"/>
      <c r="J8" s="9"/>
      <c r="K8" s="9"/>
    </row>
    <row r="9" ht="18.75" spans="1:11">
      <c r="A9" s="8" t="s">
        <v>11</v>
      </c>
      <c r="B9" s="8">
        <f>[1]东部!B9</f>
        <v>48</v>
      </c>
      <c r="C9" s="8">
        <f>[1]东部!C9</f>
        <v>68</v>
      </c>
      <c r="D9" s="8">
        <f>[1]东部!D9</f>
        <v>22750</v>
      </c>
      <c r="E9" s="9"/>
      <c r="F9" s="9"/>
      <c r="G9" s="9"/>
      <c r="H9" s="9"/>
      <c r="I9" s="9"/>
      <c r="J9" s="9"/>
      <c r="K9" s="9"/>
    </row>
    <row r="10" ht="18.75" spans="1:11">
      <c r="A10" s="8" t="s">
        <v>12</v>
      </c>
      <c r="B10" s="8">
        <f>[1]东部!B10</f>
        <v>89</v>
      </c>
      <c r="C10" s="8">
        <f>[1]东部!C10</f>
        <v>143</v>
      </c>
      <c r="D10" s="8">
        <f>[1]东部!D10</f>
        <v>53243</v>
      </c>
      <c r="E10" s="9"/>
      <c r="F10" s="9"/>
      <c r="G10" s="9"/>
      <c r="H10" s="9"/>
      <c r="I10" s="9"/>
      <c r="J10" s="9"/>
      <c r="K10" s="9"/>
    </row>
    <row r="11" ht="18.75" spans="1:11">
      <c r="A11" s="8" t="s">
        <v>13</v>
      </c>
      <c r="B11" s="8">
        <f>[1]东部!B11</f>
        <v>28</v>
      </c>
      <c r="C11" s="8">
        <f>[1]东部!C11</f>
        <v>32</v>
      </c>
      <c r="D11" s="8">
        <f>[1]东部!D11</f>
        <v>10972</v>
      </c>
      <c r="E11" s="9"/>
      <c r="F11" s="9"/>
      <c r="G11" s="9"/>
      <c r="H11" s="9"/>
      <c r="I11" s="9"/>
      <c r="J11" s="9"/>
      <c r="K11" s="9"/>
    </row>
    <row r="12" ht="18.75" spans="1:11">
      <c r="A12" s="8" t="s">
        <v>14</v>
      </c>
      <c r="B12" s="8">
        <f>[1]东部!B12</f>
        <v>19</v>
      </c>
      <c r="C12" s="8">
        <f>[1]东部!C12</f>
        <v>34</v>
      </c>
      <c r="D12" s="8">
        <f>[1]东部!D12</f>
        <v>10703</v>
      </c>
      <c r="E12" s="9"/>
      <c r="F12" s="9"/>
      <c r="G12" s="9"/>
      <c r="H12" s="9"/>
      <c r="I12" s="9"/>
      <c r="J12" s="9"/>
      <c r="K12" s="9"/>
    </row>
    <row r="13" ht="18.75" spans="1:11">
      <c r="A13" s="8" t="s">
        <v>15</v>
      </c>
      <c r="B13" s="8">
        <f>[1]东部!B13</f>
        <v>63</v>
      </c>
      <c r="C13" s="8">
        <f>[1]东部!C13</f>
        <v>89</v>
      </c>
      <c r="D13" s="8">
        <f>[1]东部!D13</f>
        <v>30557</v>
      </c>
      <c r="E13" s="9"/>
      <c r="F13" s="9"/>
      <c r="G13" s="9"/>
      <c r="H13" s="9"/>
      <c r="I13" s="9"/>
      <c r="J13" s="9"/>
      <c r="K13" s="9"/>
    </row>
    <row r="14" ht="18.75" spans="1:11">
      <c r="A14" s="8" t="s">
        <v>16</v>
      </c>
      <c r="B14" s="8">
        <f>[1]东部!B14</f>
        <v>327</v>
      </c>
      <c r="C14" s="8">
        <f>[1]东部!C14</f>
        <v>513</v>
      </c>
      <c r="D14" s="8">
        <f>[1]东部!D14</f>
        <v>159973</v>
      </c>
      <c r="E14" s="9"/>
      <c r="F14" s="9"/>
      <c r="G14" s="9"/>
      <c r="H14" s="9"/>
      <c r="I14" s="9"/>
      <c r="J14" s="9"/>
      <c r="K14" s="9"/>
    </row>
    <row r="15" ht="18.75" spans="1:11">
      <c r="A15" s="8" t="s">
        <v>17</v>
      </c>
      <c r="B15" s="8">
        <f>[1]东部!B15</f>
        <v>2</v>
      </c>
      <c r="C15" s="8">
        <f>[1]东部!C15</f>
        <v>2</v>
      </c>
      <c r="D15" s="8">
        <f>[1]东部!D15</f>
        <v>630</v>
      </c>
      <c r="E15" s="9"/>
      <c r="F15" s="9"/>
      <c r="G15" s="9"/>
      <c r="H15" s="9"/>
      <c r="I15" s="9"/>
      <c r="J15" s="9"/>
      <c r="K15" s="9"/>
    </row>
    <row r="16" ht="18.75" spans="1:11">
      <c r="A16" s="8" t="s">
        <v>18</v>
      </c>
      <c r="B16" s="8">
        <f>[1]西部!B4</f>
        <v>42</v>
      </c>
      <c r="C16" s="8">
        <f>[1]西部!C4</f>
        <v>66</v>
      </c>
      <c r="D16" s="8">
        <f>[1]西部!D4</f>
        <v>21030</v>
      </c>
      <c r="E16" s="9"/>
      <c r="F16" s="9"/>
      <c r="G16" s="9"/>
      <c r="H16" s="9"/>
      <c r="I16" s="9"/>
      <c r="J16" s="9"/>
      <c r="K16" s="9"/>
    </row>
    <row r="17" ht="18.75" spans="1:11">
      <c r="A17" s="8" t="s">
        <v>19</v>
      </c>
      <c r="B17" s="8">
        <f>[1]西部!B5</f>
        <v>1</v>
      </c>
      <c r="C17" s="8">
        <f>[1]西部!C5</f>
        <v>1</v>
      </c>
      <c r="D17" s="8">
        <f>[1]西部!D5</f>
        <v>390</v>
      </c>
      <c r="E17" s="9"/>
      <c r="F17" s="9"/>
      <c r="G17" s="9"/>
      <c r="H17" s="9"/>
      <c r="I17" s="9"/>
      <c r="J17" s="9"/>
      <c r="K17" s="9"/>
    </row>
    <row r="18" ht="18.75" spans="1:11">
      <c r="A18" s="8" t="s">
        <v>20</v>
      </c>
      <c r="B18" s="8">
        <f>[1]西部!B6</f>
        <v>2</v>
      </c>
      <c r="C18" s="8">
        <f>[1]西部!C6</f>
        <v>2</v>
      </c>
      <c r="D18" s="8">
        <f>[1]西部!D6</f>
        <v>630</v>
      </c>
      <c r="E18" s="9"/>
      <c r="F18" s="9"/>
      <c r="G18" s="9"/>
      <c r="H18" s="9"/>
      <c r="I18" s="9"/>
      <c r="J18" s="9"/>
      <c r="K18" s="9"/>
    </row>
    <row r="19" ht="18.75" spans="1:11">
      <c r="A19" s="8" t="s">
        <v>21</v>
      </c>
      <c r="B19" s="8">
        <f>[1]西部!B7</f>
        <v>0</v>
      </c>
      <c r="C19" s="8">
        <f>[1]西部!C7</f>
        <v>0</v>
      </c>
      <c r="D19" s="8">
        <f>[1]西部!D7</f>
        <v>0</v>
      </c>
      <c r="E19" s="9"/>
      <c r="F19" s="9"/>
      <c r="G19" s="9"/>
      <c r="H19" s="9"/>
      <c r="I19" s="9"/>
      <c r="J19" s="9"/>
      <c r="K19" s="9"/>
    </row>
    <row r="20" ht="18.75" spans="1:11">
      <c r="A20" s="8" t="s">
        <v>22</v>
      </c>
      <c r="B20" s="8">
        <f>[1]西部!B8</f>
        <v>2</v>
      </c>
      <c r="C20" s="8">
        <f>[1]西部!C8</f>
        <v>2</v>
      </c>
      <c r="D20" s="8">
        <f>[1]西部!D8</f>
        <v>630</v>
      </c>
      <c r="E20" s="9"/>
      <c r="F20" s="9"/>
      <c r="G20" s="9"/>
      <c r="H20" s="9"/>
      <c r="I20" s="9"/>
      <c r="J20" s="9"/>
      <c r="K20" s="9"/>
    </row>
    <row r="21" ht="18.75" spans="1:11">
      <c r="A21" s="8" t="s">
        <v>23</v>
      </c>
      <c r="B21" s="8">
        <f>[1]西部!B9</f>
        <v>0</v>
      </c>
      <c r="C21" s="8">
        <f>[1]西部!C9</f>
        <v>0</v>
      </c>
      <c r="D21" s="8">
        <f>[1]西部!D9</f>
        <v>0</v>
      </c>
      <c r="E21" s="9"/>
      <c r="F21" s="9"/>
      <c r="G21" s="9"/>
      <c r="H21" s="9"/>
      <c r="I21" s="9"/>
      <c r="J21" s="9"/>
      <c r="K21" s="9"/>
    </row>
    <row r="22" ht="18.75" spans="1:11">
      <c r="A22" s="8" t="s">
        <v>24</v>
      </c>
      <c r="B22" s="8">
        <f>[1]西部!B10</f>
        <v>0</v>
      </c>
      <c r="C22" s="8">
        <f>[1]西部!C10</f>
        <v>0</v>
      </c>
      <c r="D22" s="8">
        <f>[1]西部!D10</f>
        <v>0</v>
      </c>
      <c r="E22" s="9"/>
      <c r="F22" s="9"/>
      <c r="G22" s="9"/>
      <c r="H22" s="9"/>
      <c r="I22" s="9"/>
      <c r="J22" s="9"/>
      <c r="K22" s="9"/>
    </row>
    <row r="23" ht="18.75" spans="1:11">
      <c r="A23" s="8" t="s">
        <v>25</v>
      </c>
      <c r="B23" s="8">
        <f>SUM(B4:B22)</f>
        <v>1019</v>
      </c>
      <c r="C23" s="8">
        <f>SUM(C4:C22)</f>
        <v>1543</v>
      </c>
      <c r="D23" s="10">
        <f>SUM(D4:D22)</f>
        <v>511081</v>
      </c>
      <c r="E23" s="9"/>
      <c r="F23" s="9"/>
      <c r="G23" s="9"/>
      <c r="H23" s="9"/>
      <c r="I23" s="9"/>
      <c r="J23" s="9"/>
      <c r="K23" s="9"/>
    </row>
    <row r="24" spans="1:11">
      <c r="A24" s="11"/>
      <c r="B24" s="11"/>
      <c r="C24" s="11"/>
      <c r="D24" s="12"/>
      <c r="E24" s="11"/>
      <c r="F24" s="11"/>
      <c r="G24" s="11"/>
      <c r="H24" s="11"/>
      <c r="I24" s="11"/>
      <c r="J24" s="11"/>
      <c r="K24" s="11"/>
    </row>
    <row r="25" spans="1:11">
      <c r="A25" s="11"/>
      <c r="B25" s="11"/>
      <c r="C25" s="11"/>
      <c r="D25" s="12"/>
      <c r="E25" s="11"/>
      <c r="F25" s="11"/>
      <c r="G25" s="11"/>
      <c r="H25" s="11"/>
      <c r="I25" s="11"/>
      <c r="J25" s="11"/>
      <c r="K25" s="11"/>
    </row>
  </sheetData>
  <mergeCells count="7">
    <mergeCell ref="A1:D1"/>
    <mergeCell ref="B2:D2"/>
    <mergeCell ref="E2:F2"/>
    <mergeCell ref="G2:H2"/>
    <mergeCell ref="A2:A3"/>
    <mergeCell ref="I2:I3"/>
    <mergeCell ref="J2:J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澄</cp:lastModifiedBy>
  <dcterms:created xsi:type="dcterms:W3CDTF">2023-05-12T11:15:00Z</dcterms:created>
  <dcterms:modified xsi:type="dcterms:W3CDTF">2025-03-23T02:57:52Z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D8A5DEF0D77D414083927379EA1926B0_12</vt:lpwstr>
  </property>
</Properties>
</file>