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<sst xmlns="http://schemas.openxmlformats.org/spreadsheetml/2006/main" count="26" uniqueCount="26">
  <si>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2025年2月份城市低保汇总表</t>
  </si>
  <si>
    <t>乡、办</t>
  </si>
  <si>
    <t>总额</t>
  </si>
  <si>
    <t>户数</t>
  </si>
  <si>
    <t>人数</t>
  </si>
  <si>
    <t>金额</t>
  </si>
  <si>
    <t>西郊乡</t>
  </si>
  <si>
    <t>北蒙办</t>
  </si>
  <si>
    <t>相台办</t>
  </si>
  <si>
    <t>铁西办</t>
  </si>
  <si>
    <t>清风办</t>
  </si>
  <si>
    <t>梅办</t>
  </si>
  <si>
    <t>纱厂办</t>
  </si>
  <si>
    <t>李珍办</t>
  </si>
  <si>
    <t>水冶办</t>
  </si>
  <si>
    <t>电厂办</t>
  </si>
  <si>
    <t>水治镇</t>
  </si>
  <si>
    <t>曲沟镇</t>
  </si>
  <si>
    <t>铜冶镇</t>
  </si>
  <si>
    <t>伦掌镇</t>
  </si>
  <si>
    <t>都里镇</t>
  </si>
  <si>
    <t>磊口乡</t>
  </si>
  <si>
    <t>许家沟乡</t>
  </si>
  <si>
    <t>安丰乡</t>
  </si>
  <si>
    <t>洪河屯乡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</si>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</sst>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575;&#37117;&#21306;2&#26376;&#22478;&#24066;&#26032;&#20302;&#20445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东部"/>
      <sheetName val="西部"/>
      <sheetName val="总数"/>
    </sheetNames>
    <sheetDataSet>
      <sheetData sheetId="0">
        <row r="4">
          <cell r="B4">
            <v>9</v>
          </cell>
          <cell r="C4">
            <v>13</v>
          </cell>
          <cell r="D4">
            <v>3818</v>
          </cell>
        </row>
        <row r="5">
          <cell r="B5">
            <v>22</v>
          </cell>
          <cell r="C5">
            <v>32</v>
          </cell>
          <cell r="D5">
            <v>12112</v>
          </cell>
        </row>
        <row r="6">
          <cell r="B6">
            <v>117</v>
          </cell>
          <cell r="C6">
            <v>167</v>
          </cell>
          <cell r="D6">
            <v>59072</v>
          </cell>
        </row>
        <row r="7">
          <cell r="B7">
            <v>153</v>
          </cell>
          <cell r="C7">
            <v>234</v>
          </cell>
          <cell r="D7">
            <v>75327</v>
          </cell>
        </row>
        <row r="8">
          <cell r="B8">
            <v>92</v>
          </cell>
          <cell r="C8">
            <v>140</v>
          </cell>
          <cell r="D8">
            <v>48022</v>
          </cell>
        </row>
        <row r="9">
          <cell r="B9">
            <v>47</v>
          </cell>
          <cell r="C9">
            <v>67</v>
          </cell>
          <cell r="D9">
            <v>22448</v>
          </cell>
        </row>
        <row r="10">
          <cell r="B10">
            <v>89</v>
          </cell>
          <cell r="C10">
            <v>143</v>
          </cell>
          <cell r="D10">
            <v>53243</v>
          </cell>
        </row>
        <row r="11">
          <cell r="B11">
            <v>27</v>
          </cell>
          <cell r="C11">
            <v>31</v>
          </cell>
          <cell r="D11">
            <v>10552</v>
          </cell>
        </row>
        <row r="12">
          <cell r="B12">
            <v>19</v>
          </cell>
          <cell r="C12">
            <v>34</v>
          </cell>
          <cell r="D12">
            <v>10703</v>
          </cell>
        </row>
        <row r="13">
          <cell r="B13">
            <v>62</v>
          </cell>
          <cell r="C13">
            <v>88</v>
          </cell>
          <cell r="D13">
            <v>30267</v>
          </cell>
        </row>
        <row r="14">
          <cell r="B14">
            <v>326</v>
          </cell>
          <cell r="C14">
            <v>510</v>
          </cell>
          <cell r="D14">
            <v>159028</v>
          </cell>
        </row>
        <row r="15">
          <cell r="B15">
            <v>2</v>
          </cell>
          <cell r="C15">
            <v>2</v>
          </cell>
          <cell r="D15">
            <v>630</v>
          </cell>
        </row>
      </sheetData>
      <sheetData sheetId="1">
        <row r="4">
          <cell r="B4">
            <v>43</v>
          </cell>
          <cell r="C4">
            <v>69</v>
          </cell>
          <cell r="D4">
            <v>21930</v>
          </cell>
        </row>
        <row r="5">
          <cell r="B5">
            <v>1</v>
          </cell>
          <cell r="C5">
            <v>1</v>
          </cell>
          <cell r="D5">
            <v>390</v>
          </cell>
        </row>
        <row r="6">
          <cell r="B6">
            <v>2</v>
          </cell>
          <cell r="C6">
            <v>2</v>
          </cell>
          <cell r="D6">
            <v>630</v>
          </cell>
        </row>
        <row r="7">
          <cell r="B7">
            <v>0</v>
          </cell>
          <cell r="C7">
            <v>0</v>
          </cell>
          <cell r="D7">
            <v>0</v>
          </cell>
        </row>
        <row r="8">
          <cell r="B8">
            <v>2</v>
          </cell>
          <cell r="C8">
            <v>2</v>
          </cell>
          <cell r="D8">
            <v>630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0</v>
          </cell>
          <cell r="C10">
            <v>0</v>
          </cell>
          <cell r="D10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F10" sqref="F10"/>
    </sheetView>
  </sheetViews>
  <sheetFormatPr defaultColWidth="9" defaultRowHeight="13.5" outlineLevelCol="3"/>
  <cols>
    <col min="1" max="1" width="13.75" customWidth="1"/>
    <col min="2" max="2" width="20.875" customWidth="1"/>
    <col min="3" max="3" width="22.75" customWidth="1"/>
    <col min="4" max="4" width="26.625" customWidth="1"/>
  </cols>
  <sheetData>
    <row r="1" ht="25.5" spans="1:4">
      <c r="A1" s="1" t="s">
        <v>0</v>
      </c>
      <c r="B1" s="1"/>
      <c r="C1" s="1"/>
      <c r="D1" s="1"/>
    </row>
    <row r="2" ht="20" customHeight="1" spans="1:4">
      <c r="A2" s="2" t="s">
        <v>1</v>
      </c>
      <c r="B2" s="3" t="s">
        <v>2</v>
      </c>
      <c r="C2" s="3"/>
      <c r="D2" s="4"/>
    </row>
    <row r="3" ht="20" customHeight="1" spans="1:4">
      <c r="A3" s="5"/>
      <c r="B3" s="3" t="s">
        <v>3</v>
      </c>
      <c r="C3" s="3" t="s">
        <v>4</v>
      </c>
      <c r="D3" s="4" t="s">
        <v>5</v>
      </c>
    </row>
    <row r="4" ht="20" customHeight="1" spans="1:4">
      <c r="A4" s="6" t="s">
        <v>6</v>
      </c>
      <c r="B4" s="6">
        <f>[1]东部!B4</f>
        <v>9</v>
      </c>
      <c r="C4" s="6">
        <f>[1]东部!C4</f>
        <v>13</v>
      </c>
      <c r="D4" s="6">
        <f>[1]东部!D4</f>
        <v>3818</v>
      </c>
    </row>
    <row r="5" ht="20" customHeight="1" spans="1:4">
      <c r="A5" s="6" t="s">
        <v>7</v>
      </c>
      <c r="B5" s="6">
        <f>[1]东部!B5</f>
        <v>22</v>
      </c>
      <c r="C5" s="6">
        <f>[1]东部!C5</f>
        <v>32</v>
      </c>
      <c r="D5" s="6">
        <f>[1]东部!D5</f>
        <v>12112</v>
      </c>
    </row>
    <row r="6" ht="20" customHeight="1" spans="1:4">
      <c r="A6" s="6" t="s">
        <v>8</v>
      </c>
      <c r="B6" s="6">
        <f>[1]东部!B6</f>
        <v>117</v>
      </c>
      <c r="C6" s="6">
        <f>[1]东部!C6</f>
        <v>167</v>
      </c>
      <c r="D6" s="6">
        <f>[1]东部!D6</f>
        <v>59072</v>
      </c>
    </row>
    <row r="7" ht="20" customHeight="1" spans="1:4">
      <c r="A7" s="6" t="s">
        <v>9</v>
      </c>
      <c r="B7" s="6">
        <f>[1]东部!B7</f>
        <v>153</v>
      </c>
      <c r="C7" s="6">
        <f>[1]东部!C7</f>
        <v>234</v>
      </c>
      <c r="D7" s="6">
        <f>[1]东部!D7</f>
        <v>75327</v>
      </c>
    </row>
    <row r="8" ht="20" customHeight="1" spans="1:4">
      <c r="A8" s="6" t="s">
        <v>10</v>
      </c>
      <c r="B8" s="6">
        <f>[1]东部!B8</f>
        <v>92</v>
      </c>
      <c r="C8" s="6">
        <f>[1]东部!C8</f>
        <v>140</v>
      </c>
      <c r="D8" s="6">
        <f>[1]东部!D8</f>
        <v>48022</v>
      </c>
    </row>
    <row r="9" ht="20" customHeight="1" spans="1:4">
      <c r="A9" s="6" t="s">
        <v>11</v>
      </c>
      <c r="B9" s="6">
        <f>[1]东部!B9</f>
        <v>47</v>
      </c>
      <c r="C9" s="6">
        <f>[1]东部!C9</f>
        <v>67</v>
      </c>
      <c r="D9" s="6">
        <f>[1]东部!D9</f>
        <v>22448</v>
      </c>
    </row>
    <row r="10" ht="20" customHeight="1" spans="1:4">
      <c r="A10" s="6" t="s">
        <v>12</v>
      </c>
      <c r="B10" s="6">
        <f>[1]东部!B10</f>
        <v>89</v>
      </c>
      <c r="C10" s="6">
        <f>[1]东部!C10</f>
        <v>143</v>
      </c>
      <c r="D10" s="6">
        <f>[1]东部!D10</f>
        <v>53243</v>
      </c>
    </row>
    <row r="11" ht="20" customHeight="1" spans="1:4">
      <c r="A11" s="6" t="s">
        <v>13</v>
      </c>
      <c r="B11" s="6">
        <f>[1]东部!B11</f>
        <v>27</v>
      </c>
      <c r="C11" s="6">
        <f>[1]东部!C11</f>
        <v>31</v>
      </c>
      <c r="D11" s="6">
        <f>[1]东部!D11</f>
        <v>10552</v>
      </c>
    </row>
    <row r="12" ht="20" customHeight="1" spans="1:4">
      <c r="A12" s="6" t="s">
        <v>14</v>
      </c>
      <c r="B12" s="6">
        <f>[1]东部!B12</f>
        <v>19</v>
      </c>
      <c r="C12" s="6">
        <f>[1]东部!C12</f>
        <v>34</v>
      </c>
      <c r="D12" s="6">
        <f>[1]东部!D12</f>
        <v>10703</v>
      </c>
    </row>
    <row r="13" ht="20" customHeight="1" spans="1:4">
      <c r="A13" s="6" t="s">
        <v>15</v>
      </c>
      <c r="B13" s="6">
        <f>[1]东部!B13</f>
        <v>62</v>
      </c>
      <c r="C13" s="6">
        <f>[1]东部!C13</f>
        <v>88</v>
      </c>
      <c r="D13" s="6">
        <f>[1]东部!D13</f>
        <v>30267</v>
      </c>
    </row>
    <row r="14" ht="20" customHeight="1" spans="1:4">
      <c r="A14" s="6" t="s">
        <v>16</v>
      </c>
      <c r="B14" s="6">
        <f>[1]东部!B14</f>
        <v>326</v>
      </c>
      <c r="C14" s="6">
        <f>[1]东部!C14</f>
        <v>510</v>
      </c>
      <c r="D14" s="6">
        <f>[1]东部!D14</f>
        <v>159028</v>
      </c>
    </row>
    <row r="15" ht="20" customHeight="1" spans="1:4">
      <c r="A15" s="6" t="s">
        <v>17</v>
      </c>
      <c r="B15" s="6">
        <f>[1]东部!B15</f>
        <v>2</v>
      </c>
      <c r="C15" s="6">
        <f>[1]东部!C15</f>
        <v>2</v>
      </c>
      <c r="D15" s="6">
        <f>[1]东部!D15</f>
        <v>630</v>
      </c>
    </row>
    <row r="16" ht="20" customHeight="1" spans="1:4">
      <c r="A16" s="6" t="s">
        <v>18</v>
      </c>
      <c r="B16" s="6">
        <f>[1]西部!B4</f>
        <v>43</v>
      </c>
      <c r="C16" s="6">
        <f>[1]西部!C4</f>
        <v>69</v>
      </c>
      <c r="D16" s="6">
        <f>[1]西部!D4</f>
        <v>21930</v>
      </c>
    </row>
    <row r="17" ht="20" customHeight="1" spans="1:4">
      <c r="A17" s="6" t="s">
        <v>19</v>
      </c>
      <c r="B17" s="6">
        <f>[1]西部!B5</f>
        <v>1</v>
      </c>
      <c r="C17" s="6">
        <f>[1]西部!C5</f>
        <v>1</v>
      </c>
      <c r="D17" s="6">
        <f>[1]西部!D5</f>
        <v>390</v>
      </c>
    </row>
    <row r="18" ht="20" customHeight="1" spans="1:4">
      <c r="A18" s="6" t="s">
        <v>20</v>
      </c>
      <c r="B18" s="6">
        <f>[1]西部!B6</f>
        <v>2</v>
      </c>
      <c r="C18" s="6">
        <f>[1]西部!C6</f>
        <v>2</v>
      </c>
      <c r="D18" s="6">
        <f>[1]西部!D6</f>
        <v>630</v>
      </c>
    </row>
    <row r="19" ht="20" customHeight="1" spans="1:4">
      <c r="A19" s="6" t="s">
        <v>21</v>
      </c>
      <c r="B19" s="6">
        <f>[1]西部!B7</f>
        <v>0</v>
      </c>
      <c r="C19" s="6">
        <f>[1]西部!C7</f>
        <v>0</v>
      </c>
      <c r="D19" s="6">
        <f>[1]西部!D7</f>
        <v>0</v>
      </c>
    </row>
    <row r="20" ht="20" customHeight="1" spans="1:4">
      <c r="A20" s="6" t="s">
        <v>22</v>
      </c>
      <c r="B20" s="6">
        <f>[1]西部!B8</f>
        <v>2</v>
      </c>
      <c r="C20" s="6">
        <f>[1]西部!C8</f>
        <v>2</v>
      </c>
      <c r="D20" s="6">
        <f>[1]西部!D8</f>
        <v>630</v>
      </c>
    </row>
    <row r="21" ht="20" customHeight="1" spans="1:4">
      <c r="A21" s="6" t="s">
        <v>23</v>
      </c>
      <c r="B21" s="6">
        <f>[1]西部!B9</f>
        <v>0</v>
      </c>
      <c r="C21" s="6">
        <f>[1]西部!C9</f>
        <v>0</v>
      </c>
      <c r="D21" s="6">
        <f>[1]西部!D9</f>
        <v>0</v>
      </c>
    </row>
    <row r="22" ht="20" customHeight="1" spans="1:4">
      <c r="A22" s="6" t="s">
        <v>24</v>
      </c>
      <c r="B22" s="6">
        <f>[1]西部!B10</f>
        <v>0</v>
      </c>
      <c r="C22" s="6">
        <f>[1]西部!C10</f>
        <v>0</v>
      </c>
      <c r="D22" s="6">
        <f>[1]西部!D10</f>
        <v>0</v>
      </c>
    </row>
    <row r="23" ht="20" customHeight="1" spans="1:4">
      <c r="A23" s="6" t="s">
        <v>25</v>
      </c>
      <c r="B23" s="6">
        <f>SUM(B4:B22)</f>
        <v>1013</v>
      </c>
      <c r="C23" s="6">
        <f>SUM(C4:C22)</f>
        <v>1535</v>
      </c>
      <c r="D23" s="7">
        <f>SUM(D4:D22)</f>
        <v>508802</v>
      </c>
    </row>
  </sheetData>
  <mergeCells count="3">
    <mergeCell ref="A1:D1"/>
    <mergeCell ref="B2:D2"/>
    <mergeCell ref="A2:A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澄</cp:lastModifiedBy>
  <dcterms:created xsi:type="dcterms:W3CDTF">2023-05-12T11:15:00Z</dcterms:created>
  <dcterms:modified xsi:type="dcterms:W3CDTF">2025-03-24T02:08:46Z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6432551A9DFA43C0B65EF67FB7E9B5E5_12</vt:lpwstr>
  </property>
</Properties>
</file>