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" sheetId="13" r:id="rId1"/>
  </sheets>
  <definedNames>
    <definedName name="_xlnm._FilterDatabase" localSheetId="0" hidden="1">附件!$A$2:$H$24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<sst xmlns="http://schemas.openxmlformats.org/spreadsheetml/2006/main" count="86" uniqueCount="60">
  <si>
    <t>附件</t>
  </si>
  <si>
    <t>河南省科协直属事业单位河南省科学技术馆2026年公开招聘工作人员总成绩
及进入体检人员名单</t>
  </si>
  <si>
    <t>姓名</t>
  </si>
  <si>
    <t>岗位代码</t>
  </si>
  <si>
    <t>准考证号</t>
  </si>
  <si>
    <t>笔试成绩</t>
  </si>
  <si>
    <t>面试成绩</t>
  </si>
  <si>
    <t>总成绩</t>
  </si>
  <si>
    <t>岗位排名</t>
  </si>
  <si>
    <t>备注</t>
  </si>
  <si>
    <r>
      <rPr>
        <sz val="11"/>
        <rFont val="仿宋_GB2312"/>
        <charset val="134"/>
      </rPr>
      <t>李梓</t>
    </r>
    <r>
      <rPr>
        <sz val="11"/>
        <rFont val="宋体"/>
        <charset val="134"/>
      </rPr>
      <t>旸</t>
    </r>
  </si>
  <si>
    <t>1801100101</t>
  </si>
  <si>
    <t>604140203124</t>
  </si>
  <si>
    <t>进入体检</t>
  </si>
  <si>
    <t>李鉴一</t>
  </si>
  <si>
    <t>604014501927</t>
  </si>
  <si>
    <t>陈亚敏</t>
  </si>
  <si>
    <t>604180603902</t>
  </si>
  <si>
    <t>赵鑫蕾</t>
  </si>
  <si>
    <t>604110902416</t>
  </si>
  <si>
    <t>李晶鑫</t>
  </si>
  <si>
    <t>604011101424</t>
  </si>
  <si>
    <t>韩雯丽</t>
  </si>
  <si>
    <t>604180401908</t>
  </si>
  <si>
    <t>尚飞燕</t>
  </si>
  <si>
    <t>604180107124</t>
  </si>
  <si>
    <t>缺考</t>
  </si>
  <si>
    <t>\</t>
  </si>
  <si>
    <t>鲍嘉豪</t>
  </si>
  <si>
    <t>1801100102</t>
  </si>
  <si>
    <t>604011503906</t>
  </si>
  <si>
    <t>徐宁</t>
  </si>
  <si>
    <t>604014200314</t>
  </si>
  <si>
    <t>夏韵</t>
  </si>
  <si>
    <t>604180304201</t>
  </si>
  <si>
    <t>耿丽娟</t>
  </si>
  <si>
    <t>604180903129</t>
  </si>
  <si>
    <t>陈泊勋</t>
  </si>
  <si>
    <t>604013501017</t>
  </si>
  <si>
    <t>李姗姗</t>
  </si>
  <si>
    <t>604180904618</t>
  </si>
  <si>
    <t>宋勇君</t>
  </si>
  <si>
    <t>1801100103</t>
  </si>
  <si>
    <t>604180905223</t>
  </si>
  <si>
    <t>毛恩辉</t>
  </si>
  <si>
    <t>604181205727</t>
  </si>
  <si>
    <t>周子璇</t>
  </si>
  <si>
    <t>1801100104</t>
  </si>
  <si>
    <t>604181200204</t>
  </si>
  <si>
    <t>徐亚楠</t>
  </si>
  <si>
    <t>604022104930</t>
  </si>
  <si>
    <t>李梦园</t>
  </si>
  <si>
    <t>604180506604</t>
  </si>
  <si>
    <t>宣颖</t>
  </si>
  <si>
    <t>1801100105</t>
  </si>
  <si>
    <t>604180601502</t>
  </si>
  <si>
    <t>吴明静</t>
  </si>
  <si>
    <t>604051402423</t>
  </si>
  <si>
    <t>张洁</t>
  </si>
  <si>
    <t>604032107411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</si>
</sst>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rgb="FF000000"/>
      <name val="Calibri"/>
      <charset val="134"/>
    </font>
    <font>
      <sz val="11"/>
      <color rgb="FF000000"/>
      <name val="黑体"/>
      <charset val="134"/>
    </font>
    <font>
      <sz val="16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OutlineSymbols="0" tabSelected="1" zoomScale="130" zoomScaleNormal="130" workbookViewId="0">
      <selection activeCell="M10" sqref="M10"/>
    </sheetView>
  </sheetViews>
  <sheetFormatPr defaultColWidth="9.14285714285714" defaultRowHeight="15" outlineLevelCol="7"/>
  <cols>
    <col min="1" max="1" width="17.4285714285714" customWidth="1"/>
    <col min="2" max="2" width="16.9142857142857" customWidth="1"/>
    <col min="3" max="3" width="16" customWidth="1"/>
    <col min="4" max="4" width="14.4285714285714" customWidth="1"/>
    <col min="5" max="5" width="13.1904761904762" customWidth="1"/>
    <col min="6" max="7" width="16" customWidth="1"/>
    <col min="8" max="8" width="16.5428571428571" customWidth="1"/>
  </cols>
  <sheetData>
    <row r="1" ht="21" customHeight="1" spans="1:8">
      <c r="A1" s="1" t="s">
        <v>0</v>
      </c>
    </row>
    <row r="2" ht="4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4" t="s">
        <v>10</v>
      </c>
      <c r="B4" s="5" t="s">
        <v>11</v>
      </c>
      <c r="C4" s="4" t="s">
        <v>12</v>
      </c>
      <c r="D4" s="6">
        <v>75.15</v>
      </c>
      <c r="E4" s="6">
        <v>81.2</v>
      </c>
      <c r="F4" s="6">
        <f t="shared" ref="F4:F9" si="0">0.5*D4+0.5*E4</f>
        <v>78.175</v>
      </c>
      <c r="G4" s="4">
        <v>1</v>
      </c>
      <c r="H4" s="4" t="s">
        <v>13</v>
      </c>
    </row>
    <row r="5" spans="1:8">
      <c r="A5" s="4" t="s">
        <v>14</v>
      </c>
      <c r="B5" s="5" t="s">
        <v>11</v>
      </c>
      <c r="C5" s="4" t="s">
        <v>15</v>
      </c>
      <c r="D5" s="6">
        <v>65.8</v>
      </c>
      <c r="E5" s="6">
        <v>84.6</v>
      </c>
      <c r="F5" s="6">
        <f t="shared" si="0"/>
        <v>75.2</v>
      </c>
      <c r="G5" s="4">
        <v>2</v>
      </c>
      <c r="H5" s="4" t="s">
        <v>13</v>
      </c>
    </row>
    <row r="6" spans="1:8">
      <c r="A6" s="4" t="s">
        <v>16</v>
      </c>
      <c r="B6" s="5" t="s">
        <v>11</v>
      </c>
      <c r="C6" s="4" t="s">
        <v>17</v>
      </c>
      <c r="D6" s="6">
        <v>66.25</v>
      </c>
      <c r="E6" s="6">
        <v>82</v>
      </c>
      <c r="F6" s="6">
        <f t="shared" si="0"/>
        <v>74.125</v>
      </c>
      <c r="G6" s="4">
        <v>3</v>
      </c>
      <c r="H6" s="4"/>
    </row>
    <row r="7" spans="1:8">
      <c r="A7" s="7" t="s">
        <v>18</v>
      </c>
      <c r="B7" s="5" t="s">
        <v>11</v>
      </c>
      <c r="C7" s="7" t="s">
        <v>19</v>
      </c>
      <c r="D7" s="8">
        <v>64.9</v>
      </c>
      <c r="E7" s="6">
        <v>83</v>
      </c>
      <c r="F7" s="6">
        <f t="shared" si="0"/>
        <v>73.95</v>
      </c>
      <c r="G7" s="4">
        <v>4</v>
      </c>
      <c r="H7" s="4"/>
    </row>
    <row r="8" spans="1:8">
      <c r="A8" s="7" t="s">
        <v>20</v>
      </c>
      <c r="B8" s="5" t="s">
        <v>11</v>
      </c>
      <c r="C8" s="7" t="s">
        <v>21</v>
      </c>
      <c r="D8" s="8">
        <v>64.9</v>
      </c>
      <c r="E8" s="6">
        <v>79.8</v>
      </c>
      <c r="F8" s="6">
        <f t="shared" si="0"/>
        <v>72.35</v>
      </c>
      <c r="G8" s="4">
        <v>5</v>
      </c>
      <c r="H8" s="4"/>
    </row>
    <row r="9" spans="1:8">
      <c r="A9" s="4" t="s">
        <v>22</v>
      </c>
      <c r="B9" s="5" t="s">
        <v>11</v>
      </c>
      <c r="C9" s="9" t="s">
        <v>23</v>
      </c>
      <c r="D9" s="8">
        <v>65.75</v>
      </c>
      <c r="E9" s="6">
        <v>78.4</v>
      </c>
      <c r="F9" s="6">
        <f t="shared" si="0"/>
        <v>72.075</v>
      </c>
      <c r="G9" s="4">
        <v>6</v>
      </c>
      <c r="H9" s="4"/>
    </row>
    <row r="10" spans="1:8">
      <c r="A10" s="4" t="s">
        <v>24</v>
      </c>
      <c r="B10" s="5" t="s">
        <v>11</v>
      </c>
      <c r="C10" s="4" t="s">
        <v>25</v>
      </c>
      <c r="D10" s="6">
        <v>66.55</v>
      </c>
      <c r="E10" s="6" t="s">
        <v>26</v>
      </c>
      <c r="F10" s="6" t="s">
        <v>27</v>
      </c>
      <c r="G10" s="4">
        <v>7</v>
      </c>
      <c r="H10" s="4"/>
    </row>
    <row r="11" spans="1:8">
      <c r="A11" s="4" t="s">
        <v>28</v>
      </c>
      <c r="B11" s="5" t="s">
        <v>29</v>
      </c>
      <c r="C11" s="4" t="s">
        <v>30</v>
      </c>
      <c r="D11" s="6">
        <v>67.9</v>
      </c>
      <c r="E11" s="6">
        <v>85.4</v>
      </c>
      <c r="F11" s="6">
        <f>0.5*D11+0.5*E11</f>
        <v>76.65</v>
      </c>
      <c r="G11" s="4">
        <v>1</v>
      </c>
      <c r="H11" s="4" t="s">
        <v>13</v>
      </c>
    </row>
    <row r="12" spans="1:8">
      <c r="A12" s="4" t="s">
        <v>31</v>
      </c>
      <c r="B12" s="5" t="s">
        <v>29</v>
      </c>
      <c r="C12" s="4" t="s">
        <v>32</v>
      </c>
      <c r="D12" s="6">
        <v>65.55</v>
      </c>
      <c r="E12" s="6">
        <v>87</v>
      </c>
      <c r="F12" s="6">
        <f>0.5*D12+0.5*E12</f>
        <v>76.275</v>
      </c>
      <c r="G12" s="4">
        <v>2</v>
      </c>
      <c r="H12" s="4" t="s">
        <v>13</v>
      </c>
    </row>
    <row r="13" spans="1:8">
      <c r="A13" s="4" t="s">
        <v>33</v>
      </c>
      <c r="B13" s="5" t="s">
        <v>29</v>
      </c>
      <c r="C13" s="4" t="s">
        <v>34</v>
      </c>
      <c r="D13" s="6">
        <v>70.15</v>
      </c>
      <c r="E13" s="6">
        <v>80.4</v>
      </c>
      <c r="F13" s="6">
        <f>0.5*D13+0.5*E13</f>
        <v>75.275</v>
      </c>
      <c r="G13" s="4">
        <v>3</v>
      </c>
      <c r="H13" s="4"/>
    </row>
    <row r="14" spans="1:8">
      <c r="A14" s="4" t="s">
        <v>35</v>
      </c>
      <c r="B14" s="5" t="s">
        <v>29</v>
      </c>
      <c r="C14" s="4" t="s">
        <v>36</v>
      </c>
      <c r="D14" s="6">
        <v>66.8</v>
      </c>
      <c r="E14" s="6">
        <v>74</v>
      </c>
      <c r="F14" s="6">
        <f>0.5*D14+0.5*E14</f>
        <v>70.4</v>
      </c>
      <c r="G14" s="4">
        <v>4</v>
      </c>
      <c r="H14" s="4"/>
    </row>
    <row r="15" spans="1:8">
      <c r="A15" s="4" t="s">
        <v>37</v>
      </c>
      <c r="B15" s="5" t="s">
        <v>29</v>
      </c>
      <c r="C15" s="4" t="s">
        <v>38</v>
      </c>
      <c r="D15" s="6">
        <v>70.4</v>
      </c>
      <c r="E15" s="6" t="s">
        <v>26</v>
      </c>
      <c r="F15" s="6" t="s">
        <v>27</v>
      </c>
      <c r="G15" s="4">
        <v>5</v>
      </c>
      <c r="H15" s="4"/>
    </row>
    <row r="16" spans="1:8">
      <c r="A16" s="4" t="s">
        <v>39</v>
      </c>
      <c r="B16" s="5" t="s">
        <v>29</v>
      </c>
      <c r="C16" s="4" t="s">
        <v>40</v>
      </c>
      <c r="D16" s="6">
        <v>67.65</v>
      </c>
      <c r="E16" s="6" t="s">
        <v>26</v>
      </c>
      <c r="F16" s="6" t="s">
        <v>27</v>
      </c>
      <c r="G16" s="4">
        <v>6</v>
      </c>
      <c r="H16" s="4"/>
    </row>
    <row r="17" spans="1:8">
      <c r="A17" s="4" t="s">
        <v>41</v>
      </c>
      <c r="B17" s="5" t="s">
        <v>42</v>
      </c>
      <c r="C17" s="4" t="s">
        <v>43</v>
      </c>
      <c r="D17" s="6">
        <v>65.55</v>
      </c>
      <c r="E17" s="6">
        <v>76.4</v>
      </c>
      <c r="F17" s="6">
        <f t="shared" ref="F17:F24" si="1">0.5*D17+0.5*E17</f>
        <v>70.975</v>
      </c>
      <c r="G17" s="4">
        <v>1</v>
      </c>
      <c r="H17" s="4" t="s">
        <v>13</v>
      </c>
    </row>
    <row r="18" spans="1:8">
      <c r="A18" s="4" t="s">
        <v>44</v>
      </c>
      <c r="B18" s="5" t="s">
        <v>42</v>
      </c>
      <c r="C18" s="4" t="s">
        <v>45</v>
      </c>
      <c r="D18" s="6">
        <v>62.65</v>
      </c>
      <c r="E18" s="6">
        <v>76</v>
      </c>
      <c r="F18" s="6">
        <f t="shared" si="1"/>
        <v>69.325</v>
      </c>
      <c r="G18" s="4">
        <v>2</v>
      </c>
      <c r="H18" s="4"/>
    </row>
    <row r="19" spans="1:8">
      <c r="A19" s="4" t="s">
        <v>46</v>
      </c>
      <c r="B19" s="5" t="s">
        <v>47</v>
      </c>
      <c r="C19" s="4" t="s">
        <v>48</v>
      </c>
      <c r="D19" s="6">
        <v>59.9</v>
      </c>
      <c r="E19" s="6">
        <v>83</v>
      </c>
      <c r="F19" s="6">
        <f t="shared" si="1"/>
        <v>71.45</v>
      </c>
      <c r="G19" s="4">
        <v>1</v>
      </c>
      <c r="H19" s="4" t="s">
        <v>13</v>
      </c>
    </row>
    <row r="20" spans="1:8">
      <c r="A20" s="4" t="s">
        <v>49</v>
      </c>
      <c r="B20" s="5" t="s">
        <v>47</v>
      </c>
      <c r="C20" s="4" t="s">
        <v>50</v>
      </c>
      <c r="D20" s="6">
        <v>60.8</v>
      </c>
      <c r="E20" s="6">
        <v>79</v>
      </c>
      <c r="F20" s="6">
        <f t="shared" si="1"/>
        <v>69.9</v>
      </c>
      <c r="G20" s="4">
        <v>2</v>
      </c>
      <c r="H20" s="4"/>
    </row>
    <row r="21" spans="1:8">
      <c r="A21" s="4" t="s">
        <v>51</v>
      </c>
      <c r="B21" s="5" t="s">
        <v>47</v>
      </c>
      <c r="C21" s="9" t="s">
        <v>52</v>
      </c>
      <c r="D21" s="8">
        <v>58.35</v>
      </c>
      <c r="E21" s="6">
        <v>76.4</v>
      </c>
      <c r="F21" s="6">
        <f t="shared" si="1"/>
        <v>67.375</v>
      </c>
      <c r="G21" s="4">
        <v>3</v>
      </c>
      <c r="H21" s="4"/>
    </row>
    <row r="22" spans="1:8">
      <c r="A22" s="4" t="s">
        <v>53</v>
      </c>
      <c r="B22" s="5" t="s">
        <v>54</v>
      </c>
      <c r="C22" s="4" t="s">
        <v>55</v>
      </c>
      <c r="D22" s="6">
        <v>68</v>
      </c>
      <c r="E22" s="6">
        <v>83.2</v>
      </c>
      <c r="F22" s="6">
        <f t="shared" si="1"/>
        <v>75.6</v>
      </c>
      <c r="G22" s="4">
        <v>1</v>
      </c>
      <c r="H22" s="4" t="s">
        <v>13</v>
      </c>
    </row>
    <row r="23" spans="1:8">
      <c r="A23" s="4" t="s">
        <v>56</v>
      </c>
      <c r="B23" s="5" t="s">
        <v>54</v>
      </c>
      <c r="C23" s="4" t="s">
        <v>57</v>
      </c>
      <c r="D23" s="6">
        <v>67.9</v>
      </c>
      <c r="E23" s="6">
        <v>81.8</v>
      </c>
      <c r="F23" s="6">
        <f t="shared" si="1"/>
        <v>74.85</v>
      </c>
      <c r="G23" s="4">
        <v>2</v>
      </c>
      <c r="H23" s="4"/>
    </row>
    <row r="24" spans="1:8">
      <c r="A24" s="4" t="s">
        <v>58</v>
      </c>
      <c r="B24" s="5" t="s">
        <v>54</v>
      </c>
      <c r="C24" s="4" t="s">
        <v>59</v>
      </c>
      <c r="D24" s="6">
        <v>67.9</v>
      </c>
      <c r="E24" s="6">
        <v>77.6</v>
      </c>
      <c r="F24" s="6">
        <f t="shared" si="1"/>
        <v>72.75</v>
      </c>
      <c r="G24" s="4">
        <v>3</v>
      </c>
      <c r="H24" s="4"/>
    </row>
  </sheetData>
  <sortState ref="A21:H23">
    <sortCondition ref="F21:F23" descending="1"/>
  </sortState>
  <mergeCells count="1">
    <mergeCell ref="A2:H2"/>
  </mergeCells>
  <pageMargins left="0.751388888888889" right="0.751388888888889" top="0.511805555555556" bottom="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考试报名</dc:title>
  <dc:subject>考试报名</dc:subject>
  <dc:creator>Neo</dc:creator>
  <cp:keywords>考试报名</cp:keywords>
  <cp:lastModifiedBy>JLJLJLJLJLJLLL</cp:lastModifiedBy>
  <dcterms:created xsi:type="dcterms:W3CDTF">2024-10-21T15:40:00Z</dcterms:created>
  <dcterms:modified xsi:type="dcterms:W3CDTF">2026-07-13T03:38:28Z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47814AFA287A485FAAF2EDE129ECAA56_13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