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8035" windowHeight="11880" activeTab="2"/>
  </bookViews>
  <sheets>
    <sheet name="公开01表" sheetId="1" r:id="rId1"/>
    <sheet name="公开02表" sheetId="2" r:id="rId2"/>
    <sheet name="公开03表" sheetId="3" r:id="rId3"/>
    <sheet name="公开04表" sheetId="4" r:id="rId4"/>
    <sheet name="公开05表" sheetId="5" r:id="rId5"/>
    <sheet name="公开06表" sheetId="6" r:id="rId6"/>
    <sheet name="公开07表" sheetId="7" r:id="rId7"/>
    <sheet name="公开08表" sheetId="8" r:id="rId8"/>
  </sheets>
  <externalReferences>
    <externalReference r:id="rId9"/>
    <externalReference r:id="rId10"/>
  </externalReferences>
  <calcPr calcId="145621"/>
</workbook>
</file>

<file path=xl/calcChain.xml><?xml version="1.0" encoding="utf-8"?>
<calcChain xmlns="http://schemas.openxmlformats.org/spreadsheetml/2006/main">
  <c r="C8" i="6" l="1"/>
  <c r="C9" i="6"/>
  <c r="C10" i="6"/>
  <c r="C11" i="6"/>
  <c r="C12" i="6"/>
  <c r="C14" i="6"/>
  <c r="C15" i="6"/>
  <c r="C16" i="6"/>
  <c r="C17" i="6"/>
  <c r="C19" i="6"/>
  <c r="C20" i="6"/>
  <c r="C21" i="6"/>
  <c r="C22" i="6"/>
  <c r="C23" i="6"/>
  <c r="C24" i="6"/>
  <c r="C25" i="6"/>
  <c r="C26" i="6"/>
  <c r="C28" i="6"/>
  <c r="C29" i="6"/>
  <c r="C31" i="6"/>
  <c r="C32" i="6"/>
  <c r="C33" i="6"/>
  <c r="C34" i="6"/>
  <c r="C36" i="6"/>
  <c r="C37" i="6"/>
  <c r="C38" i="6"/>
  <c r="C39" i="6"/>
  <c r="C41" i="6"/>
  <c r="C42" i="6"/>
  <c r="C44" i="6"/>
  <c r="C45" i="6"/>
  <c r="C46" i="6"/>
  <c r="C47" i="6"/>
  <c r="C49" i="6"/>
  <c r="C50" i="6"/>
  <c r="C53" i="6"/>
  <c r="C54" i="6"/>
  <c r="C55" i="6"/>
  <c r="C56" i="6"/>
  <c r="C57" i="6"/>
  <c r="C58" i="6"/>
  <c r="C7" i="6"/>
  <c r="A3" i="8" l="1"/>
  <c r="E7" i="6"/>
  <c r="D7" i="6"/>
  <c r="A3" i="6"/>
</calcChain>
</file>

<file path=xl/sharedStrings.xml><?xml version="1.0" encoding="utf-8"?>
<sst xmlns="http://schemas.openxmlformats.org/spreadsheetml/2006/main" count="1360" uniqueCount="276">
  <si>
    <t>附件1</t>
    <phoneticPr fontId="3" type="noConversion"/>
  </si>
  <si>
    <t>公开01表</t>
    <phoneticPr fontId="3" type="noConversion"/>
  </si>
  <si>
    <t>收入支出决算总表</t>
    <phoneticPr fontId="3" type="noConversion"/>
  </si>
  <si>
    <t>编制单位：龙安区教育局</t>
    <phoneticPr fontId="3" type="noConversion"/>
  </si>
  <si>
    <t>单位：万元</t>
    <phoneticPr fontId="3" type="noConversion"/>
  </si>
  <si>
    <t>收入</t>
  </si>
  <si>
    <t/>
  </si>
  <si>
    <t>支出</t>
  </si>
  <si>
    <t>项目</t>
  </si>
  <si>
    <t>行次</t>
  </si>
  <si>
    <t>决算数</t>
  </si>
  <si>
    <t>项目(按功能分类)</t>
  </si>
  <si>
    <t>栏次</t>
  </si>
  <si>
    <t>3</t>
  </si>
  <si>
    <t>6</t>
  </si>
  <si>
    <t>一、财政拨款收入</t>
  </si>
  <si>
    <t>1</t>
  </si>
  <si>
    <t>一、一般公共服务支出</t>
  </si>
  <si>
    <t>　　其中：政府性基金预算财政拨款</t>
  </si>
  <si>
    <t>2</t>
  </si>
  <si>
    <t>二、外交支出</t>
  </si>
  <si>
    <t>二、上级补助收入</t>
  </si>
  <si>
    <t>三、国防支出</t>
  </si>
  <si>
    <t>三、事业收入</t>
  </si>
  <si>
    <t>4</t>
  </si>
  <si>
    <t>四、公共安全支出</t>
  </si>
  <si>
    <t>四、经营收入</t>
  </si>
  <si>
    <t>5</t>
  </si>
  <si>
    <t>五、教育支出</t>
  </si>
  <si>
    <t>五、附属单位上缴收入</t>
  </si>
  <si>
    <t>六、科学技术支出</t>
  </si>
  <si>
    <t>六、其他收入</t>
  </si>
  <si>
    <t>7</t>
  </si>
  <si>
    <t>七、文化体育与传媒支出</t>
  </si>
  <si>
    <t>8</t>
  </si>
  <si>
    <t>八、社会保障和就业支出</t>
  </si>
  <si>
    <t>9</t>
  </si>
  <si>
    <t>九、医疗卫生与计划生育支出</t>
  </si>
  <si>
    <t>10</t>
  </si>
  <si>
    <t>十、节能环保支出</t>
  </si>
  <si>
    <t>11</t>
  </si>
  <si>
    <t>十一、城乡社区支出</t>
  </si>
  <si>
    <t>12</t>
  </si>
  <si>
    <t>十二、农林水支出</t>
  </si>
  <si>
    <t>13</t>
  </si>
  <si>
    <t>十三、交通运输支出</t>
  </si>
  <si>
    <t>14</t>
  </si>
  <si>
    <t>十四、资源勘探信息等支出</t>
  </si>
  <si>
    <t>15</t>
  </si>
  <si>
    <t>十五、商业服务业等支出</t>
  </si>
  <si>
    <t>16</t>
  </si>
  <si>
    <t>十六、金融支出</t>
  </si>
  <si>
    <t>17</t>
  </si>
  <si>
    <t>十七、援助其他地区支出</t>
  </si>
  <si>
    <t>18</t>
  </si>
  <si>
    <t>十八、国土海洋气象等支出</t>
  </si>
  <si>
    <t>19</t>
  </si>
  <si>
    <t>十九、住房保障支出</t>
  </si>
  <si>
    <t>20</t>
  </si>
  <si>
    <t>二十、粮油物资储备支出</t>
  </si>
  <si>
    <t>21</t>
  </si>
  <si>
    <t>二十一、其他支出</t>
  </si>
  <si>
    <t>22</t>
  </si>
  <si>
    <t>二十二、债务还本支出</t>
  </si>
  <si>
    <t>23</t>
  </si>
  <si>
    <t>二十三、债务付息支出</t>
  </si>
  <si>
    <t>本年收入合计</t>
  </si>
  <si>
    <t>24</t>
  </si>
  <si>
    <t>本年支出合计</t>
  </si>
  <si>
    <t xml:space="preserve">    用事业基金弥补收支差额</t>
  </si>
  <si>
    <t>25</t>
  </si>
  <si>
    <t xml:space="preserve">    结余分配</t>
  </si>
  <si>
    <t xml:space="preserve">    年初结转和结余</t>
  </si>
  <si>
    <t>26</t>
  </si>
  <si>
    <t>27</t>
  </si>
  <si>
    <t>28</t>
  </si>
  <si>
    <t>29</t>
  </si>
  <si>
    <t xml:space="preserve">    年末结转和结余</t>
  </si>
  <si>
    <t>总计</t>
  </si>
  <si>
    <t>注：本表反映部门本年度的总收支和年末结转结余情况。</t>
  </si>
  <si>
    <t>公开02表</t>
    <phoneticPr fontId="3" type="noConversion"/>
  </si>
  <si>
    <t>收入决算表</t>
  </si>
  <si>
    <t>金额：万元</t>
    <phoneticPr fontId="3" type="noConversion"/>
  </si>
  <si>
    <t>财政拨款收入</t>
  </si>
  <si>
    <t>上级补助收入</t>
  </si>
  <si>
    <t>事业收入</t>
  </si>
  <si>
    <t>经营收入</t>
  </si>
  <si>
    <t>附属单位上缴收入</t>
  </si>
  <si>
    <t>其他收入</t>
  </si>
  <si>
    <t>支出功能分类科目编码</t>
  </si>
  <si>
    <t>科目名称</t>
  </si>
  <si>
    <t>小计</t>
  </si>
  <si>
    <t>类</t>
  </si>
  <si>
    <t>款</t>
  </si>
  <si>
    <t>项</t>
  </si>
  <si>
    <t>合计</t>
  </si>
  <si>
    <t>205</t>
  </si>
  <si>
    <t>教育支出</t>
  </si>
  <si>
    <t>20501</t>
  </si>
  <si>
    <t>教育管理事务</t>
  </si>
  <si>
    <t>2050101</t>
  </si>
  <si>
    <t xml:space="preserve">  行政运行</t>
  </si>
  <si>
    <t>2050103</t>
  </si>
  <si>
    <t xml:space="preserve">  机关服务</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</si>
  <si>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</si>
  <si>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</si>
  <si>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</si>
  <si>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</si>
  <si>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</si>
  <si>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</si>
  <si>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</si>
  <si>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</si>
  <si>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</si>
  <si>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</si>
  <si>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2050299</t>
  </si>
  <si>
    <t xml:space="preserve">  其他普通教育支出</t>
  </si>
  <si>
    <t>20508</t>
  </si>
  <si>
    <t>进修及培训</t>
  </si>
  <si>
    <t>2050801</t>
  </si>
  <si>
    <t xml:space="preserve">  教师进修</t>
  </si>
  <si>
    <t>20509</t>
  </si>
  <si>
    <t>教育费附加安排的支出</t>
  </si>
  <si>
    <t>2050999</t>
  </si>
  <si>
    <t xml:space="preserve">  其他教育费附加安排的支出</t>
  </si>
  <si>
    <t>208</t>
  </si>
  <si>
    <t>社会保障和就业支出</t>
  </si>
  <si>
    <t>20805</t>
  </si>
  <si>
    <t>行政事业单位离退休</t>
  </si>
  <si>
    <t>2080502</t>
  </si>
  <si>
    <t xml:space="preserve">  事业单位离退休</t>
  </si>
  <si>
    <t>20808</t>
  </si>
  <si>
    <t>抚恤</t>
  </si>
  <si>
    <t>2080801</t>
  </si>
  <si>
    <t xml:space="preserve">  死亡抚恤</t>
  </si>
  <si>
    <t>210</t>
  </si>
  <si>
    <t>医疗卫生与计划生育支出</t>
  </si>
  <si>
    <t>21005</t>
  </si>
  <si>
    <t>医疗保障</t>
  </si>
  <si>
    <t>2100501</t>
  </si>
  <si>
    <t xml:space="preserve">  行政单位医疗</t>
  </si>
  <si>
    <t>2100502</t>
  </si>
  <si>
    <t xml:space="preserve">  事业单位医疗</t>
  </si>
  <si>
    <t>2100503</t>
  </si>
  <si>
    <t xml:space="preserve">  公务员医疗补助</t>
  </si>
  <si>
    <t>221</t>
  </si>
  <si>
    <t>住房保障支出</t>
  </si>
  <si>
    <t>22102</t>
  </si>
  <si>
    <t>住房改革支出</t>
  </si>
  <si>
    <t>2210201</t>
  </si>
  <si>
    <t xml:space="preserve">  住房公积金</t>
  </si>
  <si>
    <t>229</t>
  </si>
  <si>
    <t>其他支出</t>
  </si>
  <si>
    <t>22960</t>
  </si>
  <si>
    <t>彩票公益金及对应专项债务收入安排的支出</t>
  </si>
  <si>
    <t>2296003</t>
  </si>
  <si>
    <t xml:space="preserve">  用于体育事业的彩票公益金支出</t>
  </si>
  <si>
    <t>2296004</t>
  </si>
  <si>
    <t xml:space="preserve">  用于教育事业的彩票公益金支出</t>
  </si>
  <si>
    <t>注：本表反映部门本年度取得的各项收入情况</t>
    <phoneticPr fontId="3" type="noConversion"/>
  </si>
  <si>
    <t>公开03表</t>
    <phoneticPr fontId="3" type="noConversion"/>
  </si>
  <si>
    <t>支出决算表</t>
  </si>
  <si>
    <t>基本支出</t>
  </si>
  <si>
    <t>项目支出</t>
  </si>
  <si>
    <t>上缴上级支出</t>
  </si>
  <si>
    <t>经营支出</t>
  </si>
  <si>
    <t>对附属单位补助支出</t>
  </si>
  <si>
    <t>注：本表反映部门本年度各项支出情况。</t>
    <phoneticPr fontId="3" type="noConversion"/>
  </si>
  <si>
    <t>编制单位：龙安区教育局</t>
    <phoneticPr fontId="2" type="noConversion"/>
  </si>
  <si>
    <t>财政拨款收入支出决算总表</t>
  </si>
  <si>
    <t>收     入</t>
  </si>
  <si>
    <t>支     出</t>
  </si>
  <si>
    <t>项    目</t>
  </si>
  <si>
    <t>项目（按功能分类）</t>
  </si>
  <si>
    <t>栏    次</t>
  </si>
  <si>
    <t>一、一般公共预算财政拨款</t>
  </si>
  <si>
    <t>二、政府性基金预算财政拨款</t>
  </si>
  <si>
    <t>年初财政拨款结转和结余</t>
  </si>
  <si>
    <t>年末财政拨款结转和结余</t>
  </si>
  <si>
    <t>注：本表反映部门本年度一般公共预算财政拨款和政府性基金预算财政拨款的总收支和年末结转结余情况。</t>
  </si>
  <si>
    <t>公开05表</t>
    <phoneticPr fontId="3" type="noConversion"/>
  </si>
  <si>
    <t>一般公共预算财政拨款支出决算表</t>
    <phoneticPr fontId="3" type="noConversion"/>
  </si>
  <si>
    <t>本年支出</t>
  </si>
  <si>
    <t>207</t>
  </si>
  <si>
    <t>文化体育与传媒支出</t>
  </si>
  <si>
    <t>20703</t>
  </si>
  <si>
    <t>体育</t>
  </si>
  <si>
    <t>2070302</t>
  </si>
  <si>
    <t xml:space="preserve">  一般行政管理事务</t>
  </si>
  <si>
    <t>注：本表反映部门本年度一般公共预算财政拨款支出情况。</t>
    <phoneticPr fontId="3" type="noConversion"/>
  </si>
  <si>
    <t>公开06表</t>
  </si>
  <si>
    <t>一般公共预算财政拨款基本支出决算表</t>
  </si>
  <si>
    <t>龙安区教育局</t>
    <phoneticPr fontId="3" type="noConversion"/>
  </si>
  <si>
    <t>单位：万元</t>
  </si>
  <si>
    <t>人员经费</t>
  </si>
  <si>
    <t>公用经费</t>
  </si>
  <si>
    <t>经济分类科目编码</t>
  </si>
  <si>
    <t>合计</t>
    <phoneticPr fontId="3" type="noConversion"/>
  </si>
  <si>
    <t>工资福利支出</t>
    <phoneticPr fontId="3" type="noConversion"/>
  </si>
  <si>
    <t>基本工资</t>
  </si>
  <si>
    <t>津贴补贴</t>
  </si>
  <si>
    <t>奖金</t>
  </si>
  <si>
    <t>社会保障缴费</t>
  </si>
  <si>
    <t>伙食补助费</t>
  </si>
  <si>
    <t>绩效工资</t>
  </si>
  <si>
    <t>其他工资福利支出</t>
  </si>
  <si>
    <t>商品和服务支出</t>
    <phoneticPr fontId="3" type="noConversion"/>
  </si>
  <si>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</si>
  <si>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</si>
  <si>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</si>
  <si>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</si>
  <si>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</si>
  <si>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</si>
  <si>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</si>
  <si>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</si>
  <si>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</si>
  <si>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</si>
  <si>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</si>
  <si>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</si>
  <si>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</si>
  <si>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</si>
  <si>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</si>
  <si>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</si>
  <si>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</si>
  <si>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劳务费</t>
  </si>
  <si>
    <t>委托业务费</t>
  </si>
  <si>
    <t>工会经费</t>
  </si>
  <si>
    <t>福利费</t>
  </si>
  <si>
    <t>公务用车运行维护费</t>
  </si>
  <si>
    <t>其他交通费用</t>
  </si>
  <si>
    <t>税金及附加费用</t>
  </si>
  <si>
    <t>其他商品和服务支出</t>
  </si>
  <si>
    <t>对个人和家庭的补助</t>
    <phoneticPr fontId="3" type="noConversion"/>
  </si>
  <si>
    <t>离休费</t>
  </si>
  <si>
    <t>退休费</t>
  </si>
  <si>
    <t>抚恤金</t>
  </si>
  <si>
    <t>生活补助</t>
  </si>
  <si>
    <t>医疗费</t>
  </si>
  <si>
    <t>助学金</t>
  </si>
  <si>
    <t>奖励金</t>
  </si>
  <si>
    <t>住房公积金</t>
  </si>
  <si>
    <t>提租补贴</t>
  </si>
  <si>
    <t>购房补贴</t>
  </si>
  <si>
    <t>其他对个人和家庭的补助支出</t>
  </si>
  <si>
    <t>其他资本性支出</t>
    <phoneticPr fontId="3" type="noConversion"/>
  </si>
  <si>
    <t>其他资本性支出</t>
  </si>
  <si>
    <t>办公设备购置</t>
  </si>
  <si>
    <t>专用设备购置</t>
  </si>
  <si>
    <t>信息网络及软件购置更新</t>
  </si>
  <si>
    <t>注：本表反映部门本年度一般公共预算财政拨款基本支出情况。</t>
  </si>
  <si>
    <t>公开07表</t>
    <phoneticPr fontId="16" type="noConversion"/>
  </si>
  <si>
    <t>一般公共预算财政拨款“三公”经费支出决算表</t>
    <phoneticPr fontId="16" type="noConversion"/>
  </si>
  <si>
    <t>单位：万元</t>
    <phoneticPr fontId="16" type="noConversion"/>
  </si>
  <si>
    <t>合计</t>
    <phoneticPr fontId="16" type="noConversion"/>
  </si>
  <si>
    <t>公务用车购置及运行费</t>
    <phoneticPr fontId="16" type="noConversion"/>
  </si>
  <si>
    <t>小计</t>
    <phoneticPr fontId="16" type="noConversion"/>
  </si>
  <si>
    <t>公务用车购置</t>
  </si>
  <si>
    <r>
      <t>注：本表反映部门本年度一般公共预算财政拨款</t>
    </r>
    <r>
      <rPr>
        <sz val="11"/>
        <color theme="1"/>
        <rFont val="宋体"/>
        <family val="2"/>
        <charset val="134"/>
        <scheme val="minor"/>
      </rPr>
      <t>“</t>
    </r>
    <r>
      <rPr>
        <sz val="10"/>
        <color indexed="8"/>
        <rFont val="宋体"/>
        <family val="3"/>
        <charset val="134"/>
      </rPr>
      <t>三公</t>
    </r>
    <r>
      <rPr>
        <sz val="11"/>
        <color theme="1"/>
        <rFont val="宋体"/>
        <family val="2"/>
        <charset val="134"/>
        <scheme val="minor"/>
      </rPr>
      <t>”</t>
    </r>
    <r>
      <rPr>
        <sz val="10"/>
        <color indexed="8"/>
        <rFont val="宋体"/>
        <family val="3"/>
        <charset val="134"/>
      </rPr>
      <t>经费支出情况</t>
    </r>
  </si>
  <si>
    <t>部门：龙安区教体局</t>
    <phoneticPr fontId="2" type="noConversion"/>
  </si>
  <si>
    <t>公开08表</t>
    <phoneticPr fontId="16" type="noConversion"/>
  </si>
  <si>
    <t>政府性基金预算财政拨款收入支出决算表</t>
    <phoneticPr fontId="16" type="noConversion"/>
  </si>
  <si>
    <t>上年结转和结余</t>
    <phoneticPr fontId="16" type="noConversion"/>
  </si>
  <si>
    <t>年末结转和结余</t>
  </si>
  <si>
    <t>本年收入</t>
    <phoneticPr fontId="16" type="noConversion"/>
  </si>
  <si>
    <t>小计</t>
    <phoneticPr fontId="16" type="noConversion"/>
  </si>
  <si>
    <t>基本支出</t>
    <phoneticPr fontId="16" type="noConversion"/>
  </si>
  <si>
    <t>注：本表反映部门本年度政府性基金预算财政拨款收入及结转和结余情况。</t>
    <phoneticPr fontId="16" type="noConversion"/>
  </si>
  <si>
    <t>一般公共预算财政拨款</t>
  </si>
  <si>
    <t>政府性基金预算财政拨款</t>
  </si>
  <si>
    <t>政府性基金预算财政拨款</t>
    <phoneticPr fontId="2" type="noConversion"/>
  </si>
  <si>
    <t>公开04表</t>
    <phoneticPr fontId="16" type="noConversion"/>
  </si>
  <si>
    <t>编制单位：龙安区教育局</t>
    <phoneticPr fontId="2" type="noConversion"/>
  </si>
  <si>
    <t>单位：万元</t>
    <phoneticPr fontId="2" type="noConversion"/>
  </si>
  <si>
    <t>一般公共预算财政拨款</t>
    <phoneticPr fontId="2" type="noConversion"/>
  </si>
  <si>
    <t>二十二、其他支出</t>
    <phoneticPr fontId="2" type="noConversion"/>
  </si>
  <si>
    <t>二十一、国债还本付息支出</t>
    <phoneticPr fontId="2" type="noConversion"/>
  </si>
  <si>
    <t>金额单位：万元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</si>
</sst>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5">
    <font>
      <sz val="11"/>
      <color theme="1"/>
      <name val="宋体"/>
      <family val="2"/>
      <charset val="134"/>
      <scheme val="minor"/>
    </font>
    <font>
      <sz val="14"/>
      <color theme="1"/>
      <name val="宋体"/>
      <charset val="134"/>
      <scheme val="minor"/>
    </font>
    <font>
      <sz val="9"/>
      <name val="宋体"/>
      <family val="2"/>
      <charset val="134"/>
      <scheme val="minor"/>
    </font>
    <font>
      <sz val="9"/>
      <name val="宋体"/>
      <charset val="134"/>
    </font>
    <font>
      <b/>
      <sz val="10"/>
      <color theme="1"/>
      <name val="宋体"/>
      <charset val="134"/>
      <scheme val="minor"/>
    </font>
    <font>
      <sz val="22"/>
      <color rgb="FF333333"/>
      <name val="方正小标宋简体"/>
      <charset val="134"/>
    </font>
    <font>
      <sz val="12"/>
      <color indexed="8"/>
      <name val="宋体"/>
      <family val="3"/>
      <charset val="134"/>
    </font>
    <font>
      <sz val="10"/>
      <color indexed="8"/>
      <name val="宋体"/>
      <family val="3"/>
      <charset val="134"/>
    </font>
    <font>
      <sz val="11"/>
      <color indexed="8"/>
      <name val="宋体"/>
      <family val="3"/>
      <charset val="134"/>
    </font>
    <font>
      <b/>
      <sz val="11"/>
      <color indexed="8"/>
      <name val="宋体"/>
      <family val="3"/>
      <charset val="134"/>
    </font>
    <font>
      <sz val="22"/>
      <color indexed="8"/>
      <name val="宋体"/>
      <family val="3"/>
      <charset val="134"/>
    </font>
    <font>
      <sz val="11"/>
      <color indexed="8"/>
      <name val="宋体"/>
      <family val="3"/>
      <charset val="134"/>
      <scheme val="minor"/>
    </font>
    <font>
      <sz val="20"/>
      <color indexed="8"/>
      <name val="宋体"/>
      <family val="3"/>
      <charset val="134"/>
      <scheme val="minor"/>
    </font>
    <font>
      <b/>
      <sz val="10"/>
      <color indexed="8"/>
      <name val="宋体"/>
      <family val="3"/>
      <charset val="134"/>
    </font>
    <font>
      <sz val="18"/>
      <color indexed="63"/>
      <name val="方正小标宋简体"/>
      <charset val="134"/>
    </font>
    <font>
      <b/>
      <sz val="10"/>
      <color theme="1"/>
      <name val="宋体"/>
      <family val="3"/>
      <charset val="134"/>
      <scheme val="minor"/>
    </font>
    <font>
      <sz val="9"/>
      <name val="宋体"/>
      <family val="3"/>
      <charset val="134"/>
    </font>
    <font>
      <sz val="18"/>
      <color rgb="FF333333"/>
      <name val="方正小标宋简体"/>
      <charset val="134"/>
    </font>
    <font>
      <sz val="11"/>
      <color indexed="8"/>
      <name val="宋体"/>
      <family val="3"/>
      <charset val="134"/>
    </font>
    <font>
      <sz val="10"/>
      <color indexed="8"/>
      <name val="宋体"/>
      <family val="3"/>
      <charset val="134"/>
    </font>
    <font>
      <sz val="11"/>
      <color indexed="8"/>
      <name val="宋体"/>
      <family val="3"/>
      <charset val="134"/>
      <scheme val="minor"/>
    </font>
    <font>
      <sz val="22"/>
      <color indexed="8"/>
      <name val="宋体"/>
      <family val="2"/>
    </font>
    <font>
      <sz val="12"/>
      <color indexed="8"/>
      <name val="宋体"/>
      <family val="2"/>
    </font>
    <font>
      <sz val="11"/>
      <color indexed="8"/>
      <name val="宋体"/>
      <family val="2"/>
    </font>
    <font>
      <b/>
      <sz val="11"/>
      <color indexed="8"/>
      <name val="宋体"/>
      <family val="2"/>
    </font>
  </fonts>
  <fills count="4">
    <fill>
      <patternFill patternType="none"/>
    </fill>
    <fill>
      <patternFill patternType="gray125"/>
    </fill>
    <fill>
      <patternFill patternType="solid">
        <fgColor theme="0"/>
        <bgColor indexed="9"/>
      </patternFill>
    </fill>
    <fill>
      <patternFill patternType="solid">
        <fgColor theme="0"/>
        <bgColor indexed="64"/>
      </patternFill>
    </fill>
  </fills>
  <borders count="28">
    <border>
      <left/>
      <right/>
      <top/>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style="medium">
        <color indexed="8"/>
      </top>
      <bottom/>
      <diagonal/>
    </border>
    <border>
      <left style="medium">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36">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xf numFmtId="0" fontId="4" fillId="0" borderId="0" xfId="0" applyFont="1" applyAlignment="1">
      <alignment vertical="center"/>
    </xf>
    <xf numFmtId="0" fontId="6" fillId="0" borderId="0" xfId="0" applyFont="1" applyAlignment="1"/>
    <xf numFmtId="0" fontId="7" fillId="0" borderId="0" xfId="0" applyFont="1" applyAlignment="1"/>
    <xf numFmtId="0" fontId="4" fillId="0" borderId="0" xfId="0" applyFont="1" applyAlignment="1">
      <alignment horizontal="left" vertical="center"/>
    </xf>
    <xf numFmtId="0" fontId="10" fillId="0" borderId="0" xfId="0" applyFont="1" applyAlignment="1">
      <alignment horizontal="center"/>
    </xf>
    <xf numFmtId="0" fontId="6" fillId="0" borderId="0" xfId="0" applyFont="1" applyAlignment="1">
      <alignment horizontal="center"/>
    </xf>
    <xf numFmtId="0" fontId="6" fillId="0" borderId="0" xfId="0" applyFont="1" applyAlignment="1">
      <alignment horizontal="right"/>
    </xf>
    <xf numFmtId="0" fontId="8" fillId="0" borderId="6" xfId="0" applyFont="1" applyBorder="1" applyAlignment="1">
      <alignment horizontal="left" vertical="center" shrinkToFit="1"/>
    </xf>
    <xf numFmtId="0" fontId="8" fillId="0" borderId="9" xfId="0" applyFont="1" applyBorder="1" applyAlignment="1">
      <alignment horizontal="left" vertical="center" shrinkToFit="1"/>
    </xf>
    <xf numFmtId="176" fontId="11" fillId="0" borderId="7" xfId="0" applyNumberFormat="1" applyFont="1" applyBorder="1" applyAlignment="1"/>
    <xf numFmtId="0" fontId="13"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0" fillId="0" borderId="0" xfId="0" applyAlignment="1">
      <alignment horizontal="right" vertical="center"/>
    </xf>
    <xf numFmtId="0" fontId="0" fillId="0" borderId="7" xfId="0" applyBorder="1" applyAlignment="1">
      <alignment horizontal="center" vertical="center"/>
    </xf>
    <xf numFmtId="0" fontId="15" fillId="0" borderId="0" xfId="0" applyFont="1" applyAlignment="1">
      <alignment horizontal="left" vertical="center"/>
    </xf>
    <xf numFmtId="0" fontId="18" fillId="0" borderId="4" xfId="0" applyFont="1" applyBorder="1" applyAlignment="1">
      <alignment horizontal="right" vertical="center" shrinkToFit="1"/>
    </xf>
    <xf numFmtId="0" fontId="18" fillId="0" borderId="6" xfId="0" applyFont="1" applyBorder="1" applyAlignment="1">
      <alignment horizontal="right" vertical="center" shrinkToFit="1"/>
    </xf>
    <xf numFmtId="176" fontId="20" fillId="0" borderId="7" xfId="0" applyNumberFormat="1" applyFont="1" applyBorder="1" applyAlignment="1"/>
    <xf numFmtId="0" fontId="18" fillId="0" borderId="10" xfId="0" applyFont="1" applyBorder="1" applyAlignment="1">
      <alignment horizontal="right" vertical="center" shrinkToFit="1"/>
    </xf>
    <xf numFmtId="0" fontId="19" fillId="0" borderId="0" xfId="0" applyFont="1" applyAlignment="1"/>
    <xf numFmtId="176" fontId="20" fillId="0" borderId="7" xfId="0" applyNumberFormat="1" applyFont="1" applyBorder="1" applyAlignment="1">
      <alignment horizontal="center"/>
    </xf>
    <xf numFmtId="0" fontId="18" fillId="0" borderId="6" xfId="0" applyFont="1" applyBorder="1" applyAlignment="1">
      <alignment horizontal="left" vertical="center" shrinkToFit="1"/>
    </xf>
    <xf numFmtId="0" fontId="18" fillId="0" borderId="4" xfId="0" applyFont="1" applyBorder="1" applyAlignment="1">
      <alignment horizontal="left" vertical="center" shrinkToFit="1"/>
    </xf>
    <xf numFmtId="0" fontId="18" fillId="0" borderId="20" xfId="0" applyFont="1" applyBorder="1" applyAlignment="1">
      <alignment horizontal="right" vertical="center" shrinkToFit="1"/>
    </xf>
    <xf numFmtId="0" fontId="18" fillId="0" borderId="10" xfId="0" applyFont="1" applyBorder="1" applyAlignment="1">
      <alignment horizontal="left" vertical="center" shrinkToFit="1"/>
    </xf>
    <xf numFmtId="176" fontId="8" fillId="0" borderId="7" xfId="0" applyNumberFormat="1" applyFont="1" applyBorder="1" applyAlignment="1">
      <alignment horizontal="center"/>
    </xf>
    <xf numFmtId="0" fontId="13" fillId="0" borderId="7" xfId="0" applyFont="1" applyBorder="1" applyAlignment="1">
      <alignment horizontal="center" vertical="center" wrapTex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3" xfId="0" applyFont="1" applyFill="1" applyBorder="1" applyAlignment="1">
      <alignment horizontal="left" vertical="center" shrinkToFit="1"/>
    </xf>
    <xf numFmtId="0" fontId="8" fillId="2" borderId="6" xfId="0" applyFont="1" applyFill="1" applyBorder="1" applyAlignment="1">
      <alignment horizontal="center" vertical="center" shrinkToFit="1"/>
    </xf>
    <xf numFmtId="176" fontId="8" fillId="3" borderId="7" xfId="0" applyNumberFormat="1" applyFont="1" applyFill="1" applyBorder="1" applyAlignment="1"/>
    <xf numFmtId="0" fontId="8" fillId="2" borderId="4" xfId="0" applyFont="1" applyFill="1" applyBorder="1" applyAlignment="1">
      <alignment horizontal="left" vertical="center" shrinkToFit="1"/>
    </xf>
    <xf numFmtId="176" fontId="8" fillId="2" borderId="7" xfId="0" applyNumberFormat="1" applyFont="1" applyFill="1" applyBorder="1" applyAlignment="1">
      <alignment horizontal="right" vertical="center" shrinkToFit="1"/>
    </xf>
    <xf numFmtId="0" fontId="8" fillId="2" borderId="3" xfId="0" applyFont="1" applyFill="1" applyBorder="1" applyAlignment="1">
      <alignment horizontal="left" vertical="center"/>
    </xf>
    <xf numFmtId="0" fontId="9" fillId="2" borderId="3" xfId="0" applyFont="1" applyFill="1" applyBorder="1" applyAlignment="1">
      <alignment horizontal="center" vertical="center" shrinkToFit="1"/>
    </xf>
    <xf numFmtId="0" fontId="9" fillId="2" borderId="4" xfId="0" applyFont="1" applyFill="1" applyBorder="1" applyAlignment="1">
      <alignment vertical="center" shrinkToFit="1"/>
    </xf>
    <xf numFmtId="0" fontId="8" fillId="2" borderId="4" xfId="0" applyFont="1" applyFill="1" applyBorder="1" applyAlignment="1">
      <alignment vertical="center" shrinkToFit="1"/>
    </xf>
    <xf numFmtId="0" fontId="8" fillId="2" borderId="23" xfId="0" applyFont="1" applyFill="1" applyBorder="1" applyAlignment="1">
      <alignment horizontal="left" vertical="center" shrinkToFit="1"/>
    </xf>
    <xf numFmtId="0" fontId="8" fillId="2" borderId="5" xfId="0" applyFont="1" applyFill="1" applyBorder="1" applyAlignment="1">
      <alignment vertical="center" shrinkToFit="1"/>
    </xf>
    <xf numFmtId="0" fontId="9" fillId="2" borderId="8" xfId="0" applyFont="1" applyFill="1" applyBorder="1" applyAlignment="1">
      <alignment horizontal="center" vertical="center" shrinkToFit="1"/>
    </xf>
    <xf numFmtId="0" fontId="9" fillId="2" borderId="10" xfId="0" applyFont="1" applyFill="1" applyBorder="1" applyAlignment="1">
      <alignment vertical="center" shrinkToFit="1"/>
    </xf>
    <xf numFmtId="0" fontId="8" fillId="2" borderId="5"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176" fontId="8" fillId="3" borderId="7" xfId="0" applyNumberFormat="1" applyFont="1" applyFill="1" applyBorder="1" applyAlignment="1">
      <alignment horizontal="center"/>
    </xf>
    <xf numFmtId="176" fontId="11" fillId="3" borderId="7" xfId="0" applyNumberFormat="1" applyFont="1" applyFill="1" applyBorder="1" applyAlignment="1"/>
    <xf numFmtId="0" fontId="8" fillId="2" borderId="4"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22" fillId="0" borderId="0" xfId="0" applyFont="1" applyAlignment="1"/>
    <xf numFmtId="0" fontId="22" fillId="0" borderId="0" xfId="0" applyFont="1" applyAlignment="1">
      <alignment horizontal="center"/>
    </xf>
    <xf numFmtId="0" fontId="15" fillId="0" borderId="0" xfId="0" applyFont="1">
      <alignment vertical="center"/>
    </xf>
    <xf numFmtId="0" fontId="23" fillId="2" borderId="4"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3" xfId="0" applyFont="1" applyFill="1" applyBorder="1" applyAlignment="1">
      <alignment horizontal="left" vertical="center"/>
    </xf>
    <xf numFmtId="0" fontId="23" fillId="2" borderId="6" xfId="0" applyFont="1" applyFill="1" applyBorder="1" applyAlignment="1">
      <alignment horizontal="center" vertical="center"/>
    </xf>
    <xf numFmtId="176" fontId="0" fillId="3" borderId="7" xfId="0" applyNumberFormat="1" applyFill="1" applyBorder="1" applyAlignment="1"/>
    <xf numFmtId="0" fontId="23" fillId="2" borderId="4" xfId="0" applyFont="1" applyFill="1" applyBorder="1" applyAlignment="1">
      <alignment horizontal="left" vertical="center" shrinkToFit="1"/>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3" fillId="2" borderId="4" xfId="0" applyFont="1" applyFill="1" applyBorder="1" applyAlignment="1">
      <alignment horizontal="left" vertical="center"/>
    </xf>
    <xf numFmtId="0" fontId="24" fillId="2" borderId="8" xfId="0" applyFont="1" applyFill="1" applyBorder="1" applyAlignment="1">
      <alignment horizontal="center" vertical="center"/>
    </xf>
    <xf numFmtId="0" fontId="24" fillId="2" borderId="10" xfId="0" applyFont="1" applyFill="1" applyBorder="1" applyAlignment="1">
      <alignment horizontal="center" vertical="center"/>
    </xf>
    <xf numFmtId="0" fontId="18" fillId="2" borderId="4" xfId="0" applyFont="1" applyFill="1" applyBorder="1" applyAlignment="1">
      <alignment horizontal="center" vertical="center" wrapText="1" shrinkToFit="1"/>
    </xf>
    <xf numFmtId="0" fontId="18" fillId="2" borderId="5" xfId="0" applyFont="1" applyFill="1" applyBorder="1" applyAlignment="1">
      <alignment horizontal="center" vertical="center" shrinkToFit="1"/>
    </xf>
    <xf numFmtId="0" fontId="18" fillId="2" borderId="6" xfId="0" applyFont="1" applyFill="1" applyBorder="1" applyAlignment="1">
      <alignment horizontal="center" vertical="center" wrapText="1" shrinkToFit="1"/>
    </xf>
    <xf numFmtId="176" fontId="20" fillId="3" borderId="7" xfId="0" applyNumberFormat="1" applyFont="1" applyFill="1" applyBorder="1" applyAlignment="1">
      <alignment horizontal="center"/>
    </xf>
    <xf numFmtId="176" fontId="8" fillId="2" borderId="7" xfId="0" applyNumberFormat="1" applyFont="1" applyFill="1" applyBorder="1" applyAlignment="1">
      <alignment horizontal="center" vertical="center" wrapText="1" shrinkToFit="1"/>
    </xf>
    <xf numFmtId="0" fontId="0" fillId="3" borderId="7" xfId="0" applyFill="1" applyBorder="1" applyAlignment="1">
      <alignment horizontal="left" vertical="center"/>
    </xf>
    <xf numFmtId="0" fontId="8" fillId="2" borderId="7" xfId="0" applyFont="1" applyFill="1" applyBorder="1" applyAlignment="1">
      <alignment horizontal="center" vertical="center" wrapText="1" shrinkToFit="1"/>
    </xf>
    <xf numFmtId="0" fontId="18" fillId="2" borderId="20" xfId="0" applyFont="1" applyFill="1" applyBorder="1" applyAlignment="1">
      <alignment horizontal="center" vertical="center" wrapText="1" shrinkToFit="1"/>
    </xf>
    <xf numFmtId="0" fontId="18" fillId="2" borderId="21" xfId="0" applyFont="1" applyFill="1" applyBorder="1" applyAlignment="1">
      <alignment horizontal="center" vertical="center" wrapText="1" shrinkToFit="1"/>
    </xf>
    <xf numFmtId="0" fontId="18" fillId="2" borderId="7" xfId="0" applyFont="1" applyFill="1" applyBorder="1" applyAlignment="1">
      <alignment horizontal="center" vertical="center" wrapText="1" shrinkToFit="1"/>
    </xf>
    <xf numFmtId="4" fontId="18" fillId="0" borderId="7" xfId="0" applyNumberFormat="1" applyFont="1" applyBorder="1" applyAlignment="1">
      <alignment horizontal="right" vertical="center" shrinkToFit="1"/>
    </xf>
    <xf numFmtId="0" fontId="18" fillId="0" borderId="7" xfId="0" applyFont="1" applyBorder="1" applyAlignment="1">
      <alignment horizontal="right" vertical="center" shrinkToFit="1"/>
    </xf>
    <xf numFmtId="0" fontId="5" fillId="0" borderId="0" xfId="0" applyFont="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8" fillId="2" borderId="2"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8" fillId="2" borderId="1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0" fillId="0" borderId="0" xfId="0" applyFont="1" applyAlignment="1">
      <alignment horizontal="center"/>
    </xf>
    <xf numFmtId="0" fontId="8" fillId="0" borderId="8" xfId="0" applyFont="1" applyBorder="1" applyAlignment="1">
      <alignment horizontal="left" vertical="center" shrinkToFit="1"/>
    </xf>
    <xf numFmtId="0" fontId="8" fillId="0" borderId="10" xfId="0" applyFont="1" applyBorder="1" applyAlignment="1">
      <alignment horizontal="left" vertical="center" shrinkToFit="1"/>
    </xf>
    <xf numFmtId="0" fontId="21" fillId="0" borderId="0" xfId="0" applyFont="1" applyAlignment="1">
      <alignment horizontal="center"/>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24"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4" xfId="0" applyFont="1" applyFill="1" applyBorder="1" applyAlignment="1">
      <alignment horizontal="center" vertical="center"/>
    </xf>
    <xf numFmtId="0" fontId="12" fillId="0" borderId="0" xfId="0" applyFont="1" applyAlignment="1">
      <alignment horizontal="center"/>
    </xf>
    <xf numFmtId="0" fontId="8" fillId="2" borderId="1" xfId="0" applyFont="1" applyFill="1" applyBorder="1" applyAlignment="1">
      <alignment horizontal="center" vertical="center" wrapText="1" shrinkToFit="1"/>
    </xf>
    <xf numFmtId="0" fontId="8" fillId="2" borderId="14" xfId="0" applyFont="1" applyFill="1" applyBorder="1" applyAlignment="1">
      <alignment horizontal="center" vertical="center" wrapText="1" shrinkToFit="1"/>
    </xf>
    <xf numFmtId="0" fontId="8" fillId="2" borderId="15"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0" fillId="0" borderId="7" xfId="0" applyBorder="1" applyAlignment="1">
      <alignment horizontal="center" vertical="center"/>
    </xf>
    <xf numFmtId="0" fontId="8" fillId="2" borderId="7" xfId="0" applyFont="1" applyFill="1" applyBorder="1" applyAlignment="1">
      <alignment horizontal="center" vertical="center" wrapText="1" shrinkToFit="1"/>
    </xf>
    <xf numFmtId="0" fontId="14" fillId="0" borderId="0" xfId="0" applyFont="1" applyAlignment="1">
      <alignment horizontal="center" vertical="center"/>
    </xf>
    <xf numFmtId="0" fontId="13" fillId="0" borderId="7" xfId="0" applyFont="1" applyBorder="1" applyAlignment="1">
      <alignment horizontal="center" vertical="center" wrapText="1"/>
    </xf>
    <xf numFmtId="0" fontId="17" fillId="0" borderId="0" xfId="0" applyFont="1" applyAlignment="1">
      <alignment horizontal="center" vertical="center"/>
    </xf>
    <xf numFmtId="0" fontId="18" fillId="2" borderId="7" xfId="0" applyFont="1" applyFill="1" applyBorder="1" applyAlignment="1">
      <alignment horizontal="center" vertical="center" wrapText="1" shrinkToFit="1"/>
    </xf>
    <xf numFmtId="0" fontId="18" fillId="2" borderId="25" xfId="0" applyFont="1" applyFill="1" applyBorder="1" applyAlignment="1">
      <alignment horizontal="center" vertical="center" wrapText="1" shrinkToFit="1"/>
    </xf>
    <xf numFmtId="0" fontId="18" fillId="2" borderId="26" xfId="0" applyFont="1" applyFill="1" applyBorder="1" applyAlignment="1">
      <alignment horizontal="center" vertical="center" wrapText="1" shrinkToFit="1"/>
    </xf>
    <xf numFmtId="0" fontId="18" fillId="2" borderId="27" xfId="0" applyFont="1" applyFill="1" applyBorder="1" applyAlignment="1">
      <alignment horizontal="center" vertical="center" wrapText="1" shrinkToFit="1"/>
    </xf>
    <xf numFmtId="0" fontId="19" fillId="3" borderId="7" xfId="0" applyFont="1" applyFill="1" applyBorder="1" applyAlignment="1">
      <alignment horizontal="center"/>
    </xf>
    <xf numFmtId="0" fontId="0" fillId="3" borderId="7" xfId="0" applyFill="1" applyBorder="1" applyAlignment="1">
      <alignment horizontal="center"/>
    </xf>
    <xf numFmtId="0" fontId="18" fillId="2" borderId="17" xfId="0" applyFont="1" applyFill="1" applyBorder="1" applyAlignment="1">
      <alignment horizontal="center" vertical="center" wrapText="1" shrinkToFit="1"/>
    </xf>
    <xf numFmtId="0" fontId="18" fillId="2" borderId="18" xfId="0" applyFont="1" applyFill="1" applyBorder="1" applyAlignment="1">
      <alignment horizontal="center" vertical="center" wrapText="1" shrinkToFit="1"/>
    </xf>
    <xf numFmtId="0" fontId="18" fillId="2" borderId="19" xfId="0"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0" fontId="18" fillId="2" borderId="2" xfId="0" applyFont="1" applyFill="1" applyBorder="1" applyAlignment="1">
      <alignment horizontal="center" vertical="center" wrapText="1" shrinkToFit="1"/>
    </xf>
    <xf numFmtId="0" fontId="18" fillId="2" borderId="22" xfId="0" applyFont="1" applyFill="1" applyBorder="1" applyAlignment="1">
      <alignment horizontal="center" vertical="center" wrapText="1" shrinkToFit="1"/>
    </xf>
    <xf numFmtId="0" fontId="18" fillId="2" borderId="15" xfId="0" applyFont="1" applyFill="1" applyBorder="1" applyAlignment="1">
      <alignment horizontal="center" vertical="center" wrapText="1" shrinkToFit="1"/>
    </xf>
    <xf numFmtId="0" fontId="18" fillId="2" borderId="16" xfId="0" applyFont="1" applyFill="1" applyBorder="1" applyAlignment="1">
      <alignment horizontal="center" vertical="center" wrapText="1" shrinkToFit="1"/>
    </xf>
    <xf numFmtId="0" fontId="18" fillId="2" borderId="3" xfId="0" applyFont="1" applyFill="1" applyBorder="1" applyAlignment="1">
      <alignment horizontal="center" vertical="center" wrapText="1" shrinkToFit="1"/>
    </xf>
    <xf numFmtId="0" fontId="18" fillId="2" borderId="4" xfId="0" applyFont="1" applyFill="1" applyBorder="1" applyAlignment="1">
      <alignment horizontal="center" vertical="center" wrapText="1" shrinkToFit="1"/>
    </xf>
    <xf numFmtId="0" fontId="18" fillId="2" borderId="14" xfId="0" applyFont="1" applyFill="1" applyBorder="1" applyAlignment="1">
      <alignment horizontal="center" vertical="center" wrapText="1" shrinkToFit="1"/>
    </xf>
    <xf numFmtId="0" fontId="18" fillId="0" borderId="8"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4" xfId="0" applyFont="1" applyBorder="1" applyAlignment="1">
      <alignment horizontal="left" vertical="center" shrinkToFi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SC-201511041557\Desktop\2015&#24180;&#24230;&#37096;&#38376;&#20915;&#31639;&#20844;&#24320;&#34920;&#65288;&#26679;&#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SC-201511041557/Desktop/2015&#24180;&#24230;&#37096;&#38376;&#20915;&#31639;&#20844;&#24320;&#34920;&#65288;&#26679;&#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开01表"/>
      <sheetName val="公开02表"/>
      <sheetName val="公开03表"/>
      <sheetName val="公开04表"/>
      <sheetName val="公开05表"/>
      <sheetName val="公开06表"/>
      <sheetName val="公开07表"/>
      <sheetName val="公开08表"/>
    </sheetNames>
    <sheetDataSet>
      <sheetData sheetId="0">
        <row r="4">
          <cell r="A4" t="str">
            <v>部门：</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开01表"/>
      <sheetName val="公开02表"/>
      <sheetName val="公开03表"/>
      <sheetName val="公开04表"/>
      <sheetName val="公开05表"/>
      <sheetName val="公开06表"/>
      <sheetName val="公开07表"/>
      <sheetName val="公开08表"/>
    </sheetNames>
    <sheetDataSet>
      <sheetData sheetId="0" refreshError="1">
        <row r="4">
          <cell r="A4" t="str">
            <v>部门：</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H13" sqref="H13"/>
    </sheetView>
  </sheetViews>
  <sheetFormatPr defaultRowHeight="13.5"/>
  <cols>
    <col min="1" max="1" width="22.375" style="3" customWidth="1"/>
    <col min="2" max="2" width="4.75" style="3" customWidth="1"/>
    <col min="3" max="3" width="14" style="3" customWidth="1"/>
    <col min="4" max="4" width="23.375" style="3" customWidth="1"/>
    <col min="5" max="5" width="6.125" style="3" customWidth="1"/>
    <col min="6" max="6" width="12.75" style="3" customWidth="1"/>
    <col min="7" max="7" width="8.5" style="3" customWidth="1"/>
    <col min="8" max="256" width="9" style="3"/>
    <col min="257" max="257" width="22.375" style="3" customWidth="1"/>
    <col min="258" max="258" width="4.75" style="3" customWidth="1"/>
    <col min="259" max="259" width="11.25" style="3" customWidth="1"/>
    <col min="260" max="260" width="23.375" style="3" customWidth="1"/>
    <col min="261" max="261" width="6.125" style="3" customWidth="1"/>
    <col min="262" max="262" width="9.75" style="3" customWidth="1"/>
    <col min="263" max="263" width="8.5" style="3" customWidth="1"/>
    <col min="264" max="512" width="9" style="3"/>
    <col min="513" max="513" width="22.375" style="3" customWidth="1"/>
    <col min="514" max="514" width="4.75" style="3" customWidth="1"/>
    <col min="515" max="515" width="11.25" style="3" customWidth="1"/>
    <col min="516" max="516" width="23.375" style="3" customWidth="1"/>
    <col min="517" max="517" width="6.125" style="3" customWidth="1"/>
    <col min="518" max="518" width="9.75" style="3" customWidth="1"/>
    <col min="519" max="519" width="8.5" style="3" customWidth="1"/>
    <col min="520" max="768" width="9" style="3"/>
    <col min="769" max="769" width="22.375" style="3" customWidth="1"/>
    <col min="770" max="770" width="4.75" style="3" customWidth="1"/>
    <col min="771" max="771" width="11.25" style="3" customWidth="1"/>
    <col min="772" max="772" width="23.375" style="3" customWidth="1"/>
    <col min="773" max="773" width="6.125" style="3" customWidth="1"/>
    <col min="774" max="774" width="9.75" style="3" customWidth="1"/>
    <col min="775" max="775" width="8.5" style="3" customWidth="1"/>
    <col min="776" max="1024" width="9" style="3"/>
    <col min="1025" max="1025" width="22.375" style="3" customWidth="1"/>
    <col min="1026" max="1026" width="4.75" style="3" customWidth="1"/>
    <col min="1027" max="1027" width="11.25" style="3" customWidth="1"/>
    <col min="1028" max="1028" width="23.375" style="3" customWidth="1"/>
    <col min="1029" max="1029" width="6.125" style="3" customWidth="1"/>
    <col min="1030" max="1030" width="9.75" style="3" customWidth="1"/>
    <col min="1031" max="1031" width="8.5" style="3" customWidth="1"/>
    <col min="1032" max="1280" width="9" style="3"/>
    <col min="1281" max="1281" width="22.375" style="3" customWidth="1"/>
    <col min="1282" max="1282" width="4.75" style="3" customWidth="1"/>
    <col min="1283" max="1283" width="11.25" style="3" customWidth="1"/>
    <col min="1284" max="1284" width="23.375" style="3" customWidth="1"/>
    <col min="1285" max="1285" width="6.125" style="3" customWidth="1"/>
    <col min="1286" max="1286" width="9.75" style="3" customWidth="1"/>
    <col min="1287" max="1287" width="8.5" style="3" customWidth="1"/>
    <col min="1288" max="1536" width="9" style="3"/>
    <col min="1537" max="1537" width="22.375" style="3" customWidth="1"/>
    <col min="1538" max="1538" width="4.75" style="3" customWidth="1"/>
    <col min="1539" max="1539" width="11.25" style="3" customWidth="1"/>
    <col min="1540" max="1540" width="23.375" style="3" customWidth="1"/>
    <col min="1541" max="1541" width="6.125" style="3" customWidth="1"/>
    <col min="1542" max="1542" width="9.75" style="3" customWidth="1"/>
    <col min="1543" max="1543" width="8.5" style="3" customWidth="1"/>
    <col min="1544" max="1792" width="9" style="3"/>
    <col min="1793" max="1793" width="22.375" style="3" customWidth="1"/>
    <col min="1794" max="1794" width="4.75" style="3" customWidth="1"/>
    <col min="1795" max="1795" width="11.25" style="3" customWidth="1"/>
    <col min="1796" max="1796" width="23.375" style="3" customWidth="1"/>
    <col min="1797" max="1797" width="6.125" style="3" customWidth="1"/>
    <col min="1798" max="1798" width="9.75" style="3" customWidth="1"/>
    <col min="1799" max="1799" width="8.5" style="3" customWidth="1"/>
    <col min="1800" max="2048" width="9" style="3"/>
    <col min="2049" max="2049" width="22.375" style="3" customWidth="1"/>
    <col min="2050" max="2050" width="4.75" style="3" customWidth="1"/>
    <col min="2051" max="2051" width="11.25" style="3" customWidth="1"/>
    <col min="2052" max="2052" width="23.375" style="3" customWidth="1"/>
    <col min="2053" max="2053" width="6.125" style="3" customWidth="1"/>
    <col min="2054" max="2054" width="9.75" style="3" customWidth="1"/>
    <col min="2055" max="2055" width="8.5" style="3" customWidth="1"/>
    <col min="2056" max="2304" width="9" style="3"/>
    <col min="2305" max="2305" width="22.375" style="3" customWidth="1"/>
    <col min="2306" max="2306" width="4.75" style="3" customWidth="1"/>
    <col min="2307" max="2307" width="11.25" style="3" customWidth="1"/>
    <col min="2308" max="2308" width="23.375" style="3" customWidth="1"/>
    <col min="2309" max="2309" width="6.125" style="3" customWidth="1"/>
    <col min="2310" max="2310" width="9.75" style="3" customWidth="1"/>
    <col min="2311" max="2311" width="8.5" style="3" customWidth="1"/>
    <col min="2312" max="2560" width="9" style="3"/>
    <col min="2561" max="2561" width="22.375" style="3" customWidth="1"/>
    <col min="2562" max="2562" width="4.75" style="3" customWidth="1"/>
    <col min="2563" max="2563" width="11.25" style="3" customWidth="1"/>
    <col min="2564" max="2564" width="23.375" style="3" customWidth="1"/>
    <col min="2565" max="2565" width="6.125" style="3" customWidth="1"/>
    <col min="2566" max="2566" width="9.75" style="3" customWidth="1"/>
    <col min="2567" max="2567" width="8.5" style="3" customWidth="1"/>
    <col min="2568" max="2816" width="9" style="3"/>
    <col min="2817" max="2817" width="22.375" style="3" customWidth="1"/>
    <col min="2818" max="2818" width="4.75" style="3" customWidth="1"/>
    <col min="2819" max="2819" width="11.25" style="3" customWidth="1"/>
    <col min="2820" max="2820" width="23.375" style="3" customWidth="1"/>
    <col min="2821" max="2821" width="6.125" style="3" customWidth="1"/>
    <col min="2822" max="2822" width="9.75" style="3" customWidth="1"/>
    <col min="2823" max="2823" width="8.5" style="3" customWidth="1"/>
    <col min="2824" max="3072" width="9" style="3"/>
    <col min="3073" max="3073" width="22.375" style="3" customWidth="1"/>
    <col min="3074" max="3074" width="4.75" style="3" customWidth="1"/>
    <col min="3075" max="3075" width="11.25" style="3" customWidth="1"/>
    <col min="3076" max="3076" width="23.375" style="3" customWidth="1"/>
    <col min="3077" max="3077" width="6.125" style="3" customWidth="1"/>
    <col min="3078" max="3078" width="9.75" style="3" customWidth="1"/>
    <col min="3079" max="3079" width="8.5" style="3" customWidth="1"/>
    <col min="3080" max="3328" width="9" style="3"/>
    <col min="3329" max="3329" width="22.375" style="3" customWidth="1"/>
    <col min="3330" max="3330" width="4.75" style="3" customWidth="1"/>
    <col min="3331" max="3331" width="11.25" style="3" customWidth="1"/>
    <col min="3332" max="3332" width="23.375" style="3" customWidth="1"/>
    <col min="3333" max="3333" width="6.125" style="3" customWidth="1"/>
    <col min="3334" max="3334" width="9.75" style="3" customWidth="1"/>
    <col min="3335" max="3335" width="8.5" style="3" customWidth="1"/>
    <col min="3336" max="3584" width="9" style="3"/>
    <col min="3585" max="3585" width="22.375" style="3" customWidth="1"/>
    <col min="3586" max="3586" width="4.75" style="3" customWidth="1"/>
    <col min="3587" max="3587" width="11.25" style="3" customWidth="1"/>
    <col min="3588" max="3588" width="23.375" style="3" customWidth="1"/>
    <col min="3589" max="3589" width="6.125" style="3" customWidth="1"/>
    <col min="3590" max="3590" width="9.75" style="3" customWidth="1"/>
    <col min="3591" max="3591" width="8.5" style="3" customWidth="1"/>
    <col min="3592" max="3840" width="9" style="3"/>
    <col min="3841" max="3841" width="22.375" style="3" customWidth="1"/>
    <col min="3842" max="3842" width="4.75" style="3" customWidth="1"/>
    <col min="3843" max="3843" width="11.25" style="3" customWidth="1"/>
    <col min="3844" max="3844" width="23.375" style="3" customWidth="1"/>
    <col min="3845" max="3845" width="6.125" style="3" customWidth="1"/>
    <col min="3846" max="3846" width="9.75" style="3" customWidth="1"/>
    <col min="3847" max="3847" width="8.5" style="3" customWidth="1"/>
    <col min="3848" max="4096" width="9" style="3"/>
    <col min="4097" max="4097" width="22.375" style="3" customWidth="1"/>
    <col min="4098" max="4098" width="4.75" style="3" customWidth="1"/>
    <col min="4099" max="4099" width="11.25" style="3" customWidth="1"/>
    <col min="4100" max="4100" width="23.375" style="3" customWidth="1"/>
    <col min="4101" max="4101" width="6.125" style="3" customWidth="1"/>
    <col min="4102" max="4102" width="9.75" style="3" customWidth="1"/>
    <col min="4103" max="4103" width="8.5" style="3" customWidth="1"/>
    <col min="4104" max="4352" width="9" style="3"/>
    <col min="4353" max="4353" width="22.375" style="3" customWidth="1"/>
    <col min="4354" max="4354" width="4.75" style="3" customWidth="1"/>
    <col min="4355" max="4355" width="11.25" style="3" customWidth="1"/>
    <col min="4356" max="4356" width="23.375" style="3" customWidth="1"/>
    <col min="4357" max="4357" width="6.125" style="3" customWidth="1"/>
    <col min="4358" max="4358" width="9.75" style="3" customWidth="1"/>
    <col min="4359" max="4359" width="8.5" style="3" customWidth="1"/>
    <col min="4360" max="4608" width="9" style="3"/>
    <col min="4609" max="4609" width="22.375" style="3" customWidth="1"/>
    <col min="4610" max="4610" width="4.75" style="3" customWidth="1"/>
    <col min="4611" max="4611" width="11.25" style="3" customWidth="1"/>
    <col min="4612" max="4612" width="23.375" style="3" customWidth="1"/>
    <col min="4613" max="4613" width="6.125" style="3" customWidth="1"/>
    <col min="4614" max="4614" width="9.75" style="3" customWidth="1"/>
    <col min="4615" max="4615" width="8.5" style="3" customWidth="1"/>
    <col min="4616" max="4864" width="9" style="3"/>
    <col min="4865" max="4865" width="22.375" style="3" customWidth="1"/>
    <col min="4866" max="4866" width="4.75" style="3" customWidth="1"/>
    <col min="4867" max="4867" width="11.25" style="3" customWidth="1"/>
    <col min="4868" max="4868" width="23.375" style="3" customWidth="1"/>
    <col min="4869" max="4869" width="6.125" style="3" customWidth="1"/>
    <col min="4870" max="4870" width="9.75" style="3" customWidth="1"/>
    <col min="4871" max="4871" width="8.5" style="3" customWidth="1"/>
    <col min="4872" max="5120" width="9" style="3"/>
    <col min="5121" max="5121" width="22.375" style="3" customWidth="1"/>
    <col min="5122" max="5122" width="4.75" style="3" customWidth="1"/>
    <col min="5123" max="5123" width="11.25" style="3" customWidth="1"/>
    <col min="5124" max="5124" width="23.375" style="3" customWidth="1"/>
    <col min="5125" max="5125" width="6.125" style="3" customWidth="1"/>
    <col min="5126" max="5126" width="9.75" style="3" customWidth="1"/>
    <col min="5127" max="5127" width="8.5" style="3" customWidth="1"/>
    <col min="5128" max="5376" width="9" style="3"/>
    <col min="5377" max="5377" width="22.375" style="3" customWidth="1"/>
    <col min="5378" max="5378" width="4.75" style="3" customWidth="1"/>
    <col min="5379" max="5379" width="11.25" style="3" customWidth="1"/>
    <col min="5380" max="5380" width="23.375" style="3" customWidth="1"/>
    <col min="5381" max="5381" width="6.125" style="3" customWidth="1"/>
    <col min="5382" max="5382" width="9.75" style="3" customWidth="1"/>
    <col min="5383" max="5383" width="8.5" style="3" customWidth="1"/>
    <col min="5384" max="5632" width="9" style="3"/>
    <col min="5633" max="5633" width="22.375" style="3" customWidth="1"/>
    <col min="5634" max="5634" width="4.75" style="3" customWidth="1"/>
    <col min="5635" max="5635" width="11.25" style="3" customWidth="1"/>
    <col min="5636" max="5636" width="23.375" style="3" customWidth="1"/>
    <col min="5637" max="5637" width="6.125" style="3" customWidth="1"/>
    <col min="5638" max="5638" width="9.75" style="3" customWidth="1"/>
    <col min="5639" max="5639" width="8.5" style="3" customWidth="1"/>
    <col min="5640" max="5888" width="9" style="3"/>
    <col min="5889" max="5889" width="22.375" style="3" customWidth="1"/>
    <col min="5890" max="5890" width="4.75" style="3" customWidth="1"/>
    <col min="5891" max="5891" width="11.25" style="3" customWidth="1"/>
    <col min="5892" max="5892" width="23.375" style="3" customWidth="1"/>
    <col min="5893" max="5893" width="6.125" style="3" customWidth="1"/>
    <col min="5894" max="5894" width="9.75" style="3" customWidth="1"/>
    <col min="5895" max="5895" width="8.5" style="3" customWidth="1"/>
    <col min="5896" max="6144" width="9" style="3"/>
    <col min="6145" max="6145" width="22.375" style="3" customWidth="1"/>
    <col min="6146" max="6146" width="4.75" style="3" customWidth="1"/>
    <col min="6147" max="6147" width="11.25" style="3" customWidth="1"/>
    <col min="6148" max="6148" width="23.375" style="3" customWidth="1"/>
    <col min="6149" max="6149" width="6.125" style="3" customWidth="1"/>
    <col min="6150" max="6150" width="9.75" style="3" customWidth="1"/>
    <col min="6151" max="6151" width="8.5" style="3" customWidth="1"/>
    <col min="6152" max="6400" width="9" style="3"/>
    <col min="6401" max="6401" width="22.375" style="3" customWidth="1"/>
    <col min="6402" max="6402" width="4.75" style="3" customWidth="1"/>
    <col min="6403" max="6403" width="11.25" style="3" customWidth="1"/>
    <col min="6404" max="6404" width="23.375" style="3" customWidth="1"/>
    <col min="6405" max="6405" width="6.125" style="3" customWidth="1"/>
    <col min="6406" max="6406" width="9.75" style="3" customWidth="1"/>
    <col min="6407" max="6407" width="8.5" style="3" customWidth="1"/>
    <col min="6408" max="6656" width="9" style="3"/>
    <col min="6657" max="6657" width="22.375" style="3" customWidth="1"/>
    <col min="6658" max="6658" width="4.75" style="3" customWidth="1"/>
    <col min="6659" max="6659" width="11.25" style="3" customWidth="1"/>
    <col min="6660" max="6660" width="23.375" style="3" customWidth="1"/>
    <col min="6661" max="6661" width="6.125" style="3" customWidth="1"/>
    <col min="6662" max="6662" width="9.75" style="3" customWidth="1"/>
    <col min="6663" max="6663" width="8.5" style="3" customWidth="1"/>
    <col min="6664" max="6912" width="9" style="3"/>
    <col min="6913" max="6913" width="22.375" style="3" customWidth="1"/>
    <col min="6914" max="6914" width="4.75" style="3" customWidth="1"/>
    <col min="6915" max="6915" width="11.25" style="3" customWidth="1"/>
    <col min="6916" max="6916" width="23.375" style="3" customWidth="1"/>
    <col min="6917" max="6917" width="6.125" style="3" customWidth="1"/>
    <col min="6918" max="6918" width="9.75" style="3" customWidth="1"/>
    <col min="6919" max="6919" width="8.5" style="3" customWidth="1"/>
    <col min="6920" max="7168" width="9" style="3"/>
    <col min="7169" max="7169" width="22.375" style="3" customWidth="1"/>
    <col min="7170" max="7170" width="4.75" style="3" customWidth="1"/>
    <col min="7171" max="7171" width="11.25" style="3" customWidth="1"/>
    <col min="7172" max="7172" width="23.375" style="3" customWidth="1"/>
    <col min="7173" max="7173" width="6.125" style="3" customWidth="1"/>
    <col min="7174" max="7174" width="9.75" style="3" customWidth="1"/>
    <col min="7175" max="7175" width="8.5" style="3" customWidth="1"/>
    <col min="7176" max="7424" width="9" style="3"/>
    <col min="7425" max="7425" width="22.375" style="3" customWidth="1"/>
    <col min="7426" max="7426" width="4.75" style="3" customWidth="1"/>
    <col min="7427" max="7427" width="11.25" style="3" customWidth="1"/>
    <col min="7428" max="7428" width="23.375" style="3" customWidth="1"/>
    <col min="7429" max="7429" width="6.125" style="3" customWidth="1"/>
    <col min="7430" max="7430" width="9.75" style="3" customWidth="1"/>
    <col min="7431" max="7431" width="8.5" style="3" customWidth="1"/>
    <col min="7432" max="7680" width="9" style="3"/>
    <col min="7681" max="7681" width="22.375" style="3" customWidth="1"/>
    <col min="7682" max="7682" width="4.75" style="3" customWidth="1"/>
    <col min="7683" max="7683" width="11.25" style="3" customWidth="1"/>
    <col min="7684" max="7684" width="23.375" style="3" customWidth="1"/>
    <col min="7685" max="7685" width="6.125" style="3" customWidth="1"/>
    <col min="7686" max="7686" width="9.75" style="3" customWidth="1"/>
    <col min="7687" max="7687" width="8.5" style="3" customWidth="1"/>
    <col min="7688" max="7936" width="9" style="3"/>
    <col min="7937" max="7937" width="22.375" style="3" customWidth="1"/>
    <col min="7938" max="7938" width="4.75" style="3" customWidth="1"/>
    <col min="7939" max="7939" width="11.25" style="3" customWidth="1"/>
    <col min="7940" max="7940" width="23.375" style="3" customWidth="1"/>
    <col min="7941" max="7941" width="6.125" style="3" customWidth="1"/>
    <col min="7942" max="7942" width="9.75" style="3" customWidth="1"/>
    <col min="7943" max="7943" width="8.5" style="3" customWidth="1"/>
    <col min="7944" max="8192" width="9" style="3"/>
    <col min="8193" max="8193" width="22.375" style="3" customWidth="1"/>
    <col min="8194" max="8194" width="4.75" style="3" customWidth="1"/>
    <col min="8195" max="8195" width="11.25" style="3" customWidth="1"/>
    <col min="8196" max="8196" width="23.375" style="3" customWidth="1"/>
    <col min="8197" max="8197" width="6.125" style="3" customWidth="1"/>
    <col min="8198" max="8198" width="9.75" style="3" customWidth="1"/>
    <col min="8199" max="8199" width="8.5" style="3" customWidth="1"/>
    <col min="8200" max="8448" width="9" style="3"/>
    <col min="8449" max="8449" width="22.375" style="3" customWidth="1"/>
    <col min="8450" max="8450" width="4.75" style="3" customWidth="1"/>
    <col min="8451" max="8451" width="11.25" style="3" customWidth="1"/>
    <col min="8452" max="8452" width="23.375" style="3" customWidth="1"/>
    <col min="8453" max="8453" width="6.125" style="3" customWidth="1"/>
    <col min="8454" max="8454" width="9.75" style="3" customWidth="1"/>
    <col min="8455" max="8455" width="8.5" style="3" customWidth="1"/>
    <col min="8456" max="8704" width="9" style="3"/>
    <col min="8705" max="8705" width="22.375" style="3" customWidth="1"/>
    <col min="8706" max="8706" width="4.75" style="3" customWidth="1"/>
    <col min="8707" max="8707" width="11.25" style="3" customWidth="1"/>
    <col min="8708" max="8708" width="23.375" style="3" customWidth="1"/>
    <col min="8709" max="8709" width="6.125" style="3" customWidth="1"/>
    <col min="8710" max="8710" width="9.75" style="3" customWidth="1"/>
    <col min="8711" max="8711" width="8.5" style="3" customWidth="1"/>
    <col min="8712" max="8960" width="9" style="3"/>
    <col min="8961" max="8961" width="22.375" style="3" customWidth="1"/>
    <col min="8962" max="8962" width="4.75" style="3" customWidth="1"/>
    <col min="8963" max="8963" width="11.25" style="3" customWidth="1"/>
    <col min="8964" max="8964" width="23.375" style="3" customWidth="1"/>
    <col min="8965" max="8965" width="6.125" style="3" customWidth="1"/>
    <col min="8966" max="8966" width="9.75" style="3" customWidth="1"/>
    <col min="8967" max="8967" width="8.5" style="3" customWidth="1"/>
    <col min="8968" max="9216" width="9" style="3"/>
    <col min="9217" max="9217" width="22.375" style="3" customWidth="1"/>
    <col min="9218" max="9218" width="4.75" style="3" customWidth="1"/>
    <col min="9219" max="9219" width="11.25" style="3" customWidth="1"/>
    <col min="9220" max="9220" width="23.375" style="3" customWidth="1"/>
    <col min="9221" max="9221" width="6.125" style="3" customWidth="1"/>
    <col min="9222" max="9222" width="9.75" style="3" customWidth="1"/>
    <col min="9223" max="9223" width="8.5" style="3" customWidth="1"/>
    <col min="9224" max="9472" width="9" style="3"/>
    <col min="9473" max="9473" width="22.375" style="3" customWidth="1"/>
    <col min="9474" max="9474" width="4.75" style="3" customWidth="1"/>
    <col min="9475" max="9475" width="11.25" style="3" customWidth="1"/>
    <col min="9476" max="9476" width="23.375" style="3" customWidth="1"/>
    <col min="9477" max="9477" width="6.125" style="3" customWidth="1"/>
    <col min="9478" max="9478" width="9.75" style="3" customWidth="1"/>
    <col min="9479" max="9479" width="8.5" style="3" customWidth="1"/>
    <col min="9480" max="9728" width="9" style="3"/>
    <col min="9729" max="9729" width="22.375" style="3" customWidth="1"/>
    <col min="9730" max="9730" width="4.75" style="3" customWidth="1"/>
    <col min="9731" max="9731" width="11.25" style="3" customWidth="1"/>
    <col min="9732" max="9732" width="23.375" style="3" customWidth="1"/>
    <col min="9733" max="9733" width="6.125" style="3" customWidth="1"/>
    <col min="9734" max="9734" width="9.75" style="3" customWidth="1"/>
    <col min="9735" max="9735" width="8.5" style="3" customWidth="1"/>
    <col min="9736" max="9984" width="9" style="3"/>
    <col min="9985" max="9985" width="22.375" style="3" customWidth="1"/>
    <col min="9986" max="9986" width="4.75" style="3" customWidth="1"/>
    <col min="9987" max="9987" width="11.25" style="3" customWidth="1"/>
    <col min="9988" max="9988" width="23.375" style="3" customWidth="1"/>
    <col min="9989" max="9989" width="6.125" style="3" customWidth="1"/>
    <col min="9990" max="9990" width="9.75" style="3" customWidth="1"/>
    <col min="9991" max="9991" width="8.5" style="3" customWidth="1"/>
    <col min="9992" max="10240" width="9" style="3"/>
    <col min="10241" max="10241" width="22.375" style="3" customWidth="1"/>
    <col min="10242" max="10242" width="4.75" style="3" customWidth="1"/>
    <col min="10243" max="10243" width="11.25" style="3" customWidth="1"/>
    <col min="10244" max="10244" width="23.375" style="3" customWidth="1"/>
    <col min="10245" max="10245" width="6.125" style="3" customWidth="1"/>
    <col min="10246" max="10246" width="9.75" style="3" customWidth="1"/>
    <col min="10247" max="10247" width="8.5" style="3" customWidth="1"/>
    <col min="10248" max="10496" width="9" style="3"/>
    <col min="10497" max="10497" width="22.375" style="3" customWidth="1"/>
    <col min="10498" max="10498" width="4.75" style="3" customWidth="1"/>
    <col min="10499" max="10499" width="11.25" style="3" customWidth="1"/>
    <col min="10500" max="10500" width="23.375" style="3" customWidth="1"/>
    <col min="10501" max="10501" width="6.125" style="3" customWidth="1"/>
    <col min="10502" max="10502" width="9.75" style="3" customWidth="1"/>
    <col min="10503" max="10503" width="8.5" style="3" customWidth="1"/>
    <col min="10504" max="10752" width="9" style="3"/>
    <col min="10753" max="10753" width="22.375" style="3" customWidth="1"/>
    <col min="10754" max="10754" width="4.75" style="3" customWidth="1"/>
    <col min="10755" max="10755" width="11.25" style="3" customWidth="1"/>
    <col min="10756" max="10756" width="23.375" style="3" customWidth="1"/>
    <col min="10757" max="10757" width="6.125" style="3" customWidth="1"/>
    <col min="10758" max="10758" width="9.75" style="3" customWidth="1"/>
    <col min="10759" max="10759" width="8.5" style="3" customWidth="1"/>
    <col min="10760" max="11008" width="9" style="3"/>
    <col min="11009" max="11009" width="22.375" style="3" customWidth="1"/>
    <col min="11010" max="11010" width="4.75" style="3" customWidth="1"/>
    <col min="11011" max="11011" width="11.25" style="3" customWidth="1"/>
    <col min="11012" max="11012" width="23.375" style="3" customWidth="1"/>
    <col min="11013" max="11013" width="6.125" style="3" customWidth="1"/>
    <col min="11014" max="11014" width="9.75" style="3" customWidth="1"/>
    <col min="11015" max="11015" width="8.5" style="3" customWidth="1"/>
    <col min="11016" max="11264" width="9" style="3"/>
    <col min="11265" max="11265" width="22.375" style="3" customWidth="1"/>
    <col min="11266" max="11266" width="4.75" style="3" customWidth="1"/>
    <col min="11267" max="11267" width="11.25" style="3" customWidth="1"/>
    <col min="11268" max="11268" width="23.375" style="3" customWidth="1"/>
    <col min="11269" max="11269" width="6.125" style="3" customWidth="1"/>
    <col min="11270" max="11270" width="9.75" style="3" customWidth="1"/>
    <col min="11271" max="11271" width="8.5" style="3" customWidth="1"/>
    <col min="11272" max="11520" width="9" style="3"/>
    <col min="11521" max="11521" width="22.375" style="3" customWidth="1"/>
    <col min="11522" max="11522" width="4.75" style="3" customWidth="1"/>
    <col min="11523" max="11523" width="11.25" style="3" customWidth="1"/>
    <col min="11524" max="11524" width="23.375" style="3" customWidth="1"/>
    <col min="11525" max="11525" width="6.125" style="3" customWidth="1"/>
    <col min="11526" max="11526" width="9.75" style="3" customWidth="1"/>
    <col min="11527" max="11527" width="8.5" style="3" customWidth="1"/>
    <col min="11528" max="11776" width="9" style="3"/>
    <col min="11777" max="11777" width="22.375" style="3" customWidth="1"/>
    <col min="11778" max="11778" width="4.75" style="3" customWidth="1"/>
    <col min="11779" max="11779" width="11.25" style="3" customWidth="1"/>
    <col min="11780" max="11780" width="23.375" style="3" customWidth="1"/>
    <col min="11781" max="11781" width="6.125" style="3" customWidth="1"/>
    <col min="11782" max="11782" width="9.75" style="3" customWidth="1"/>
    <col min="11783" max="11783" width="8.5" style="3" customWidth="1"/>
    <col min="11784" max="12032" width="9" style="3"/>
    <col min="12033" max="12033" width="22.375" style="3" customWidth="1"/>
    <col min="12034" max="12034" width="4.75" style="3" customWidth="1"/>
    <col min="12035" max="12035" width="11.25" style="3" customWidth="1"/>
    <col min="12036" max="12036" width="23.375" style="3" customWidth="1"/>
    <col min="12037" max="12037" width="6.125" style="3" customWidth="1"/>
    <col min="12038" max="12038" width="9.75" style="3" customWidth="1"/>
    <col min="12039" max="12039" width="8.5" style="3" customWidth="1"/>
    <col min="12040" max="12288" width="9" style="3"/>
    <col min="12289" max="12289" width="22.375" style="3" customWidth="1"/>
    <col min="12290" max="12290" width="4.75" style="3" customWidth="1"/>
    <col min="12291" max="12291" width="11.25" style="3" customWidth="1"/>
    <col min="12292" max="12292" width="23.375" style="3" customWidth="1"/>
    <col min="12293" max="12293" width="6.125" style="3" customWidth="1"/>
    <col min="12294" max="12294" width="9.75" style="3" customWidth="1"/>
    <col min="12295" max="12295" width="8.5" style="3" customWidth="1"/>
    <col min="12296" max="12544" width="9" style="3"/>
    <col min="12545" max="12545" width="22.375" style="3" customWidth="1"/>
    <col min="12546" max="12546" width="4.75" style="3" customWidth="1"/>
    <col min="12547" max="12547" width="11.25" style="3" customWidth="1"/>
    <col min="12548" max="12548" width="23.375" style="3" customWidth="1"/>
    <col min="12549" max="12549" width="6.125" style="3" customWidth="1"/>
    <col min="12550" max="12550" width="9.75" style="3" customWidth="1"/>
    <col min="12551" max="12551" width="8.5" style="3" customWidth="1"/>
    <col min="12552" max="12800" width="9" style="3"/>
    <col min="12801" max="12801" width="22.375" style="3" customWidth="1"/>
    <col min="12802" max="12802" width="4.75" style="3" customWidth="1"/>
    <col min="12803" max="12803" width="11.25" style="3" customWidth="1"/>
    <col min="12804" max="12804" width="23.375" style="3" customWidth="1"/>
    <col min="12805" max="12805" width="6.125" style="3" customWidth="1"/>
    <col min="12806" max="12806" width="9.75" style="3" customWidth="1"/>
    <col min="12807" max="12807" width="8.5" style="3" customWidth="1"/>
    <col min="12808" max="13056" width="9" style="3"/>
    <col min="13057" max="13057" width="22.375" style="3" customWidth="1"/>
    <col min="13058" max="13058" width="4.75" style="3" customWidth="1"/>
    <col min="13059" max="13059" width="11.25" style="3" customWidth="1"/>
    <col min="13060" max="13060" width="23.375" style="3" customWidth="1"/>
    <col min="13061" max="13061" width="6.125" style="3" customWidth="1"/>
    <col min="13062" max="13062" width="9.75" style="3" customWidth="1"/>
    <col min="13063" max="13063" width="8.5" style="3" customWidth="1"/>
    <col min="13064" max="13312" width="9" style="3"/>
    <col min="13313" max="13313" width="22.375" style="3" customWidth="1"/>
    <col min="13314" max="13314" width="4.75" style="3" customWidth="1"/>
    <col min="13315" max="13315" width="11.25" style="3" customWidth="1"/>
    <col min="13316" max="13316" width="23.375" style="3" customWidth="1"/>
    <col min="13317" max="13317" width="6.125" style="3" customWidth="1"/>
    <col min="13318" max="13318" width="9.75" style="3" customWidth="1"/>
    <col min="13319" max="13319" width="8.5" style="3" customWidth="1"/>
    <col min="13320" max="13568" width="9" style="3"/>
    <col min="13569" max="13569" width="22.375" style="3" customWidth="1"/>
    <col min="13570" max="13570" width="4.75" style="3" customWidth="1"/>
    <col min="13571" max="13571" width="11.25" style="3" customWidth="1"/>
    <col min="13572" max="13572" width="23.375" style="3" customWidth="1"/>
    <col min="13573" max="13573" width="6.125" style="3" customWidth="1"/>
    <col min="13574" max="13574" width="9.75" style="3" customWidth="1"/>
    <col min="13575" max="13575" width="8.5" style="3" customWidth="1"/>
    <col min="13576" max="13824" width="9" style="3"/>
    <col min="13825" max="13825" width="22.375" style="3" customWidth="1"/>
    <col min="13826" max="13826" width="4.75" style="3" customWidth="1"/>
    <col min="13827" max="13827" width="11.25" style="3" customWidth="1"/>
    <col min="13828" max="13828" width="23.375" style="3" customWidth="1"/>
    <col min="13829" max="13829" width="6.125" style="3" customWidth="1"/>
    <col min="13830" max="13830" width="9.75" style="3" customWidth="1"/>
    <col min="13831" max="13831" width="8.5" style="3" customWidth="1"/>
    <col min="13832" max="14080" width="9" style="3"/>
    <col min="14081" max="14081" width="22.375" style="3" customWidth="1"/>
    <col min="14082" max="14082" width="4.75" style="3" customWidth="1"/>
    <col min="14083" max="14083" width="11.25" style="3" customWidth="1"/>
    <col min="14084" max="14084" width="23.375" style="3" customWidth="1"/>
    <col min="14085" max="14085" width="6.125" style="3" customWidth="1"/>
    <col min="14086" max="14086" width="9.75" style="3" customWidth="1"/>
    <col min="14087" max="14087" width="8.5" style="3" customWidth="1"/>
    <col min="14088" max="14336" width="9" style="3"/>
    <col min="14337" max="14337" width="22.375" style="3" customWidth="1"/>
    <col min="14338" max="14338" width="4.75" style="3" customWidth="1"/>
    <col min="14339" max="14339" width="11.25" style="3" customWidth="1"/>
    <col min="14340" max="14340" width="23.375" style="3" customWidth="1"/>
    <col min="14341" max="14341" width="6.125" style="3" customWidth="1"/>
    <col min="14342" max="14342" width="9.75" style="3" customWidth="1"/>
    <col min="14343" max="14343" width="8.5" style="3" customWidth="1"/>
    <col min="14344" max="14592" width="9" style="3"/>
    <col min="14593" max="14593" width="22.375" style="3" customWidth="1"/>
    <col min="14594" max="14594" width="4.75" style="3" customWidth="1"/>
    <col min="14595" max="14595" width="11.25" style="3" customWidth="1"/>
    <col min="14596" max="14596" width="23.375" style="3" customWidth="1"/>
    <col min="14597" max="14597" width="6.125" style="3" customWidth="1"/>
    <col min="14598" max="14598" width="9.75" style="3" customWidth="1"/>
    <col min="14599" max="14599" width="8.5" style="3" customWidth="1"/>
    <col min="14600" max="14848" width="9" style="3"/>
    <col min="14849" max="14849" width="22.375" style="3" customWidth="1"/>
    <col min="14850" max="14850" width="4.75" style="3" customWidth="1"/>
    <col min="14851" max="14851" width="11.25" style="3" customWidth="1"/>
    <col min="14852" max="14852" width="23.375" style="3" customWidth="1"/>
    <col min="14853" max="14853" width="6.125" style="3" customWidth="1"/>
    <col min="14854" max="14854" width="9.75" style="3" customWidth="1"/>
    <col min="14855" max="14855" width="8.5" style="3" customWidth="1"/>
    <col min="14856" max="15104" width="9" style="3"/>
    <col min="15105" max="15105" width="22.375" style="3" customWidth="1"/>
    <col min="15106" max="15106" width="4.75" style="3" customWidth="1"/>
    <col min="15107" max="15107" width="11.25" style="3" customWidth="1"/>
    <col min="15108" max="15108" width="23.375" style="3" customWidth="1"/>
    <col min="15109" max="15109" width="6.125" style="3" customWidth="1"/>
    <col min="15110" max="15110" width="9.75" style="3" customWidth="1"/>
    <col min="15111" max="15111" width="8.5" style="3" customWidth="1"/>
    <col min="15112" max="15360" width="9" style="3"/>
    <col min="15361" max="15361" width="22.375" style="3" customWidth="1"/>
    <col min="15362" max="15362" width="4.75" style="3" customWidth="1"/>
    <col min="15363" max="15363" width="11.25" style="3" customWidth="1"/>
    <col min="15364" max="15364" width="23.375" style="3" customWidth="1"/>
    <col min="15365" max="15365" width="6.125" style="3" customWidth="1"/>
    <col min="15366" max="15366" width="9.75" style="3" customWidth="1"/>
    <col min="15367" max="15367" width="8.5" style="3" customWidth="1"/>
    <col min="15368" max="15616" width="9" style="3"/>
    <col min="15617" max="15617" width="22.375" style="3" customWidth="1"/>
    <col min="15618" max="15618" width="4.75" style="3" customWidth="1"/>
    <col min="15619" max="15619" width="11.25" style="3" customWidth="1"/>
    <col min="15620" max="15620" width="23.375" style="3" customWidth="1"/>
    <col min="15621" max="15621" width="6.125" style="3" customWidth="1"/>
    <col min="15622" max="15622" width="9.75" style="3" customWidth="1"/>
    <col min="15623" max="15623" width="8.5" style="3" customWidth="1"/>
    <col min="15624" max="15872" width="9" style="3"/>
    <col min="15873" max="15873" width="22.375" style="3" customWidth="1"/>
    <col min="15874" max="15874" width="4.75" style="3" customWidth="1"/>
    <col min="15875" max="15875" width="11.25" style="3" customWidth="1"/>
    <col min="15876" max="15876" width="23.375" style="3" customWidth="1"/>
    <col min="15877" max="15877" width="6.125" style="3" customWidth="1"/>
    <col min="15878" max="15878" width="9.75" style="3" customWidth="1"/>
    <col min="15879" max="15879" width="8.5" style="3" customWidth="1"/>
    <col min="15880" max="16128" width="9" style="3"/>
    <col min="16129" max="16129" width="22.375" style="3" customWidth="1"/>
    <col min="16130" max="16130" width="4.75" style="3" customWidth="1"/>
    <col min="16131" max="16131" width="11.25" style="3" customWidth="1"/>
    <col min="16132" max="16132" width="23.375" style="3" customWidth="1"/>
    <col min="16133" max="16133" width="6.125" style="3" customWidth="1"/>
    <col min="16134" max="16134" width="9.75" style="3" customWidth="1"/>
    <col min="16135" max="16135" width="8.5" style="3" customWidth="1"/>
    <col min="16136" max="16384" width="9" style="3"/>
  </cols>
  <sheetData>
    <row r="1" spans="1:6" ht="18.75">
      <c r="A1" s="1" t="s">
        <v>0</v>
      </c>
      <c r="B1" s="2"/>
      <c r="C1" s="2"/>
      <c r="D1" s="2"/>
      <c r="E1" s="2"/>
      <c r="F1" s="2"/>
    </row>
    <row r="2" spans="1:6">
      <c r="A2" s="4" t="s">
        <v>1</v>
      </c>
      <c r="B2" s="2"/>
      <c r="C2" s="2"/>
      <c r="D2" s="2"/>
      <c r="E2" s="2"/>
      <c r="F2" s="2"/>
    </row>
    <row r="3" spans="1:6" ht="27">
      <c r="A3" s="82" t="s">
        <v>2</v>
      </c>
      <c r="B3" s="82"/>
      <c r="C3" s="82"/>
      <c r="D3" s="82"/>
      <c r="E3" s="82"/>
      <c r="F3" s="82"/>
    </row>
    <row r="4" spans="1:6" ht="15" thickBot="1">
      <c r="A4" s="5" t="s">
        <v>3</v>
      </c>
      <c r="F4" s="6" t="s">
        <v>4</v>
      </c>
    </row>
    <row r="5" spans="1:6" ht="15.4" customHeight="1">
      <c r="A5" s="83" t="s">
        <v>5</v>
      </c>
      <c r="B5" s="84" t="s">
        <v>6</v>
      </c>
      <c r="C5" s="84" t="s">
        <v>6</v>
      </c>
      <c r="D5" s="84" t="s">
        <v>7</v>
      </c>
      <c r="E5" s="84" t="s">
        <v>6</v>
      </c>
      <c r="F5" s="84" t="s">
        <v>6</v>
      </c>
    </row>
    <row r="6" spans="1:6" ht="15.4" customHeight="1">
      <c r="A6" s="32" t="s">
        <v>8</v>
      </c>
      <c r="B6" s="33" t="s">
        <v>9</v>
      </c>
      <c r="C6" s="33" t="s">
        <v>10</v>
      </c>
      <c r="D6" s="33" t="s">
        <v>11</v>
      </c>
      <c r="E6" s="33" t="s">
        <v>9</v>
      </c>
      <c r="F6" s="33" t="s">
        <v>10</v>
      </c>
    </row>
    <row r="7" spans="1:6" ht="19.5" customHeight="1">
      <c r="A7" s="32" t="s">
        <v>12</v>
      </c>
      <c r="B7" s="33" t="s">
        <v>6</v>
      </c>
      <c r="C7" s="34" t="s">
        <v>13</v>
      </c>
      <c r="D7" s="33" t="s">
        <v>12</v>
      </c>
      <c r="E7" s="33" t="s">
        <v>6</v>
      </c>
      <c r="F7" s="34" t="s">
        <v>14</v>
      </c>
    </row>
    <row r="8" spans="1:6" ht="19.5" customHeight="1">
      <c r="A8" s="35" t="s">
        <v>15</v>
      </c>
      <c r="B8" s="36" t="s">
        <v>16</v>
      </c>
      <c r="C8" s="37">
        <v>15106.495847</v>
      </c>
      <c r="D8" s="38" t="s">
        <v>17</v>
      </c>
      <c r="E8" s="36">
        <v>29</v>
      </c>
      <c r="F8" s="39" t="s">
        <v>6</v>
      </c>
    </row>
    <row r="9" spans="1:6" ht="19.5" customHeight="1">
      <c r="A9" s="35" t="s">
        <v>18</v>
      </c>
      <c r="B9" s="36" t="s">
        <v>19</v>
      </c>
      <c r="C9" s="37">
        <v>77</v>
      </c>
      <c r="D9" s="38" t="s">
        <v>20</v>
      </c>
      <c r="E9" s="36">
        <v>30</v>
      </c>
      <c r="F9" s="39" t="s">
        <v>6</v>
      </c>
    </row>
    <row r="10" spans="1:6" ht="19.5" customHeight="1">
      <c r="A10" s="35" t="s">
        <v>21</v>
      </c>
      <c r="B10" s="36" t="s">
        <v>13</v>
      </c>
      <c r="C10" s="37" t="s">
        <v>6</v>
      </c>
      <c r="D10" s="38" t="s">
        <v>22</v>
      </c>
      <c r="E10" s="36">
        <v>31</v>
      </c>
      <c r="F10" s="39" t="s">
        <v>6</v>
      </c>
    </row>
    <row r="11" spans="1:6" ht="19.5" customHeight="1">
      <c r="A11" s="35" t="s">
        <v>23</v>
      </c>
      <c r="B11" s="36" t="s">
        <v>24</v>
      </c>
      <c r="C11" s="37" t="s">
        <v>6</v>
      </c>
      <c r="D11" s="38" t="s">
        <v>25</v>
      </c>
      <c r="E11" s="36">
        <v>32</v>
      </c>
      <c r="F11" s="39" t="s">
        <v>6</v>
      </c>
    </row>
    <row r="12" spans="1:6" ht="19.5" customHeight="1">
      <c r="A12" s="35" t="s">
        <v>26</v>
      </c>
      <c r="B12" s="36" t="s">
        <v>27</v>
      </c>
      <c r="C12" s="37" t="s">
        <v>6</v>
      </c>
      <c r="D12" s="38" t="s">
        <v>28</v>
      </c>
      <c r="E12" s="36">
        <v>33</v>
      </c>
      <c r="F12" s="39">
        <v>13379.525874999999</v>
      </c>
    </row>
    <row r="13" spans="1:6" ht="19.5" customHeight="1">
      <c r="A13" s="35" t="s">
        <v>29</v>
      </c>
      <c r="B13" s="36" t="s">
        <v>14</v>
      </c>
      <c r="C13" s="37" t="s">
        <v>6</v>
      </c>
      <c r="D13" s="38" t="s">
        <v>30</v>
      </c>
      <c r="E13" s="36">
        <v>34</v>
      </c>
      <c r="F13" s="39" t="s">
        <v>6</v>
      </c>
    </row>
    <row r="14" spans="1:6" ht="19.5" customHeight="1">
      <c r="A14" s="35" t="s">
        <v>31</v>
      </c>
      <c r="B14" s="36" t="s">
        <v>32</v>
      </c>
      <c r="C14" s="37">
        <v>248.9</v>
      </c>
      <c r="D14" s="38" t="s">
        <v>33</v>
      </c>
      <c r="E14" s="36">
        <v>35</v>
      </c>
      <c r="F14" s="39" t="s">
        <v>6</v>
      </c>
    </row>
    <row r="15" spans="1:6" ht="19.5" customHeight="1">
      <c r="A15" s="40" t="s">
        <v>6</v>
      </c>
      <c r="B15" s="36" t="s">
        <v>34</v>
      </c>
      <c r="C15" s="37" t="s">
        <v>6</v>
      </c>
      <c r="D15" s="38" t="s">
        <v>35</v>
      </c>
      <c r="E15" s="36">
        <v>36</v>
      </c>
      <c r="F15" s="39">
        <v>936.34195</v>
      </c>
    </row>
    <row r="16" spans="1:6" ht="19.5" customHeight="1">
      <c r="A16" s="35" t="s">
        <v>6</v>
      </c>
      <c r="B16" s="36" t="s">
        <v>36</v>
      </c>
      <c r="C16" s="37" t="s">
        <v>6</v>
      </c>
      <c r="D16" s="38" t="s">
        <v>37</v>
      </c>
      <c r="E16" s="36">
        <v>37</v>
      </c>
      <c r="F16" s="39">
        <v>139.27000000000001</v>
      </c>
    </row>
    <row r="17" spans="1:6" ht="19.5" customHeight="1">
      <c r="A17" s="35" t="s">
        <v>6</v>
      </c>
      <c r="B17" s="36" t="s">
        <v>38</v>
      </c>
      <c r="C17" s="37" t="s">
        <v>6</v>
      </c>
      <c r="D17" s="38" t="s">
        <v>39</v>
      </c>
      <c r="E17" s="36">
        <v>38</v>
      </c>
      <c r="F17" s="39" t="s">
        <v>6</v>
      </c>
    </row>
    <row r="18" spans="1:6" ht="19.5" customHeight="1">
      <c r="A18" s="35" t="s">
        <v>6</v>
      </c>
      <c r="B18" s="36" t="s">
        <v>40</v>
      </c>
      <c r="C18" s="37" t="s">
        <v>6</v>
      </c>
      <c r="D18" s="38" t="s">
        <v>41</v>
      </c>
      <c r="E18" s="36">
        <v>39</v>
      </c>
      <c r="F18" s="39" t="s">
        <v>6</v>
      </c>
    </row>
    <row r="19" spans="1:6" ht="19.5" customHeight="1">
      <c r="A19" s="35" t="s">
        <v>6</v>
      </c>
      <c r="B19" s="36" t="s">
        <v>42</v>
      </c>
      <c r="C19" s="37" t="s">
        <v>6</v>
      </c>
      <c r="D19" s="38" t="s">
        <v>43</v>
      </c>
      <c r="E19" s="36">
        <v>40</v>
      </c>
      <c r="F19" s="39" t="s">
        <v>6</v>
      </c>
    </row>
    <row r="20" spans="1:6" ht="19.5" customHeight="1">
      <c r="A20" s="35" t="s">
        <v>6</v>
      </c>
      <c r="B20" s="36" t="s">
        <v>44</v>
      </c>
      <c r="C20" s="37" t="s">
        <v>6</v>
      </c>
      <c r="D20" s="38" t="s">
        <v>45</v>
      </c>
      <c r="E20" s="36">
        <v>41</v>
      </c>
      <c r="F20" s="39" t="s">
        <v>6</v>
      </c>
    </row>
    <row r="21" spans="1:6" ht="19.5" customHeight="1">
      <c r="A21" s="35" t="s">
        <v>6</v>
      </c>
      <c r="B21" s="36" t="s">
        <v>46</v>
      </c>
      <c r="C21" s="37" t="s">
        <v>6</v>
      </c>
      <c r="D21" s="38" t="s">
        <v>47</v>
      </c>
      <c r="E21" s="36">
        <v>42</v>
      </c>
      <c r="F21" s="39" t="s">
        <v>6</v>
      </c>
    </row>
    <row r="22" spans="1:6" ht="19.5" customHeight="1">
      <c r="A22" s="35" t="s">
        <v>6</v>
      </c>
      <c r="B22" s="36" t="s">
        <v>48</v>
      </c>
      <c r="C22" s="37" t="s">
        <v>6</v>
      </c>
      <c r="D22" s="38" t="s">
        <v>49</v>
      </c>
      <c r="E22" s="36">
        <v>43</v>
      </c>
      <c r="F22" s="39" t="s">
        <v>6</v>
      </c>
    </row>
    <row r="23" spans="1:6" ht="19.5" customHeight="1">
      <c r="A23" s="35" t="s">
        <v>6</v>
      </c>
      <c r="B23" s="36" t="s">
        <v>50</v>
      </c>
      <c r="C23" s="37" t="s">
        <v>6</v>
      </c>
      <c r="D23" s="38" t="s">
        <v>51</v>
      </c>
      <c r="E23" s="36">
        <v>44</v>
      </c>
      <c r="F23" s="39" t="s">
        <v>6</v>
      </c>
    </row>
    <row r="24" spans="1:6" ht="19.5" customHeight="1">
      <c r="A24" s="35" t="s">
        <v>6</v>
      </c>
      <c r="B24" s="36" t="s">
        <v>52</v>
      </c>
      <c r="C24" s="37" t="s">
        <v>6</v>
      </c>
      <c r="D24" s="38" t="s">
        <v>53</v>
      </c>
      <c r="E24" s="36">
        <v>45</v>
      </c>
      <c r="F24" s="39" t="s">
        <v>6</v>
      </c>
    </row>
    <row r="25" spans="1:6" ht="19.5" customHeight="1">
      <c r="A25" s="35" t="s">
        <v>6</v>
      </c>
      <c r="B25" s="36" t="s">
        <v>54</v>
      </c>
      <c r="C25" s="37" t="s">
        <v>6</v>
      </c>
      <c r="D25" s="38" t="s">
        <v>55</v>
      </c>
      <c r="E25" s="36">
        <v>46</v>
      </c>
      <c r="F25" s="39" t="s">
        <v>6</v>
      </c>
    </row>
    <row r="26" spans="1:6" ht="19.5" customHeight="1">
      <c r="A26" s="35" t="s">
        <v>6</v>
      </c>
      <c r="B26" s="36" t="s">
        <v>56</v>
      </c>
      <c r="C26" s="37" t="s">
        <v>6</v>
      </c>
      <c r="D26" s="38" t="s">
        <v>57</v>
      </c>
      <c r="E26" s="36">
        <v>47</v>
      </c>
      <c r="F26" s="39">
        <v>30.44</v>
      </c>
    </row>
    <row r="27" spans="1:6" ht="19.5" customHeight="1">
      <c r="A27" s="35" t="s">
        <v>6</v>
      </c>
      <c r="B27" s="36" t="s">
        <v>58</v>
      </c>
      <c r="C27" s="37" t="s">
        <v>6</v>
      </c>
      <c r="D27" s="38" t="s">
        <v>59</v>
      </c>
      <c r="E27" s="36">
        <v>48</v>
      </c>
      <c r="F27" s="39" t="s">
        <v>6</v>
      </c>
    </row>
    <row r="28" spans="1:6" ht="19.5" customHeight="1">
      <c r="A28" s="35" t="s">
        <v>6</v>
      </c>
      <c r="B28" s="36" t="s">
        <v>60</v>
      </c>
      <c r="C28" s="37" t="s">
        <v>6</v>
      </c>
      <c r="D28" s="38" t="s">
        <v>61</v>
      </c>
      <c r="E28" s="36">
        <v>49</v>
      </c>
      <c r="F28" s="39">
        <v>28.0337</v>
      </c>
    </row>
    <row r="29" spans="1:6" ht="19.5" customHeight="1">
      <c r="A29" s="35" t="s">
        <v>6</v>
      </c>
      <c r="B29" s="36" t="s">
        <v>62</v>
      </c>
      <c r="C29" s="37" t="s">
        <v>6</v>
      </c>
      <c r="D29" s="38" t="s">
        <v>63</v>
      </c>
      <c r="E29" s="36">
        <v>50</v>
      </c>
      <c r="F29" s="39" t="s">
        <v>6</v>
      </c>
    </row>
    <row r="30" spans="1:6" ht="19.5" customHeight="1">
      <c r="A30" s="35" t="s">
        <v>6</v>
      </c>
      <c r="B30" s="36" t="s">
        <v>64</v>
      </c>
      <c r="C30" s="37" t="s">
        <v>6</v>
      </c>
      <c r="D30" s="38" t="s">
        <v>65</v>
      </c>
      <c r="E30" s="36">
        <v>51</v>
      </c>
      <c r="F30" s="39" t="s">
        <v>6</v>
      </c>
    </row>
    <row r="31" spans="1:6" ht="19.5" customHeight="1">
      <c r="A31" s="41" t="s">
        <v>66</v>
      </c>
      <c r="B31" s="36" t="s">
        <v>67</v>
      </c>
      <c r="C31" s="37">
        <v>15355.395847</v>
      </c>
      <c r="D31" s="42" t="s">
        <v>68</v>
      </c>
      <c r="E31" s="36">
        <v>52</v>
      </c>
      <c r="F31" s="39">
        <v>14513.611525</v>
      </c>
    </row>
    <row r="32" spans="1:6" ht="19.5" customHeight="1">
      <c r="A32" s="35" t="s">
        <v>69</v>
      </c>
      <c r="B32" s="36" t="s">
        <v>70</v>
      </c>
      <c r="C32" s="37" t="s">
        <v>6</v>
      </c>
      <c r="D32" s="43" t="s">
        <v>71</v>
      </c>
      <c r="E32" s="36">
        <v>53</v>
      </c>
      <c r="F32" s="39" t="s">
        <v>6</v>
      </c>
    </row>
    <row r="33" spans="1:6" ht="19.5" customHeight="1">
      <c r="A33" s="35" t="s">
        <v>72</v>
      </c>
      <c r="B33" s="36" t="s">
        <v>73</v>
      </c>
      <c r="C33" s="37">
        <v>2160.9590520000002</v>
      </c>
      <c r="D33" s="43" t="s">
        <v>77</v>
      </c>
      <c r="E33" s="36">
        <v>54</v>
      </c>
      <c r="F33" s="39">
        <v>3002.7433739999997</v>
      </c>
    </row>
    <row r="34" spans="1:6" ht="19.5" customHeight="1">
      <c r="A34" s="44"/>
      <c r="B34" s="36" t="s">
        <v>74</v>
      </c>
      <c r="C34" s="37"/>
      <c r="D34" s="45"/>
      <c r="E34" s="36">
        <v>55</v>
      </c>
      <c r="F34" s="39"/>
    </row>
    <row r="35" spans="1:6" ht="19.5" customHeight="1" thickBot="1">
      <c r="A35" s="46" t="s">
        <v>78</v>
      </c>
      <c r="B35" s="36" t="s">
        <v>75</v>
      </c>
      <c r="C35" s="37">
        <v>17516.354899000002</v>
      </c>
      <c r="D35" s="47" t="s">
        <v>78</v>
      </c>
      <c r="E35" s="36">
        <v>56</v>
      </c>
      <c r="F35" s="39">
        <v>17516.354899000002</v>
      </c>
    </row>
    <row r="36" spans="1:6" ht="15.4" customHeight="1">
      <c r="A36" s="6" t="s">
        <v>79</v>
      </c>
    </row>
    <row r="37" spans="1:6" ht="15.4" customHeight="1"/>
    <row r="38" spans="1:6" ht="15.4" customHeight="1"/>
    <row r="39" spans="1:6" ht="15.4" customHeight="1"/>
    <row r="40" spans="1:6" ht="15.4" customHeight="1"/>
    <row r="41" spans="1:6" ht="15.4" customHeight="1"/>
    <row r="42" spans="1:6" ht="15.4" customHeight="1"/>
    <row r="43" spans="1:6" ht="15.4" customHeight="1"/>
    <row r="44" spans="1:6" ht="15.4" customHeight="1"/>
  </sheetData>
  <mergeCells count="3">
    <mergeCell ref="A3:F3"/>
    <mergeCell ref="A5:C5"/>
    <mergeCell ref="D5:F5"/>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F47" sqref="F47"/>
    </sheetView>
  </sheetViews>
  <sheetFormatPr defaultRowHeight="13.5"/>
  <cols>
    <col min="1" max="2" width="2.75" style="3" customWidth="1"/>
    <col min="3" max="3" width="2.125" style="3" customWidth="1"/>
    <col min="4" max="4" width="27.25" style="3" customWidth="1"/>
    <col min="5" max="5" width="10.375" style="3" customWidth="1"/>
    <col min="6" max="6" width="10.5" style="3" customWidth="1"/>
    <col min="7" max="7" width="7.125" style="3" customWidth="1"/>
    <col min="8" max="8" width="5.625" style="3" customWidth="1"/>
    <col min="9" max="9" width="5.375" style="3" customWidth="1"/>
    <col min="10" max="10" width="5.875" style="3" customWidth="1"/>
    <col min="11" max="11" width="7.875" style="3" customWidth="1"/>
    <col min="12" max="12" width="8.5" style="3" customWidth="1"/>
    <col min="13" max="256" width="9" style="3"/>
    <col min="257" max="258" width="2.75" style="3" customWidth="1"/>
    <col min="259" max="259" width="2.125" style="3" customWidth="1"/>
    <col min="260" max="260" width="27.25" style="3" customWidth="1"/>
    <col min="261" max="261" width="10.375" style="3" customWidth="1"/>
    <col min="262" max="262" width="9.625" style="3" customWidth="1"/>
    <col min="263" max="263" width="4.625" style="3" customWidth="1"/>
    <col min="264" max="264" width="5.625" style="3" customWidth="1"/>
    <col min="265" max="265" width="5.375" style="3" customWidth="1"/>
    <col min="266" max="266" width="5.875" style="3" customWidth="1"/>
    <col min="267" max="267" width="7.875" style="3" customWidth="1"/>
    <col min="268" max="268" width="8.5" style="3" customWidth="1"/>
    <col min="269" max="512" width="9" style="3"/>
    <col min="513" max="514" width="2.75" style="3" customWidth="1"/>
    <col min="515" max="515" width="2.125" style="3" customWidth="1"/>
    <col min="516" max="516" width="27.25" style="3" customWidth="1"/>
    <col min="517" max="517" width="10.375" style="3" customWidth="1"/>
    <col min="518" max="518" width="9.625" style="3" customWidth="1"/>
    <col min="519" max="519" width="4.625" style="3" customWidth="1"/>
    <col min="520" max="520" width="5.625" style="3" customWidth="1"/>
    <col min="521" max="521" width="5.375" style="3" customWidth="1"/>
    <col min="522" max="522" width="5.875" style="3" customWidth="1"/>
    <col min="523" max="523" width="7.875" style="3" customWidth="1"/>
    <col min="524" max="524" width="8.5" style="3" customWidth="1"/>
    <col min="525" max="768" width="9" style="3"/>
    <col min="769" max="770" width="2.75" style="3" customWidth="1"/>
    <col min="771" max="771" width="2.125" style="3" customWidth="1"/>
    <col min="772" max="772" width="27.25" style="3" customWidth="1"/>
    <col min="773" max="773" width="10.375" style="3" customWidth="1"/>
    <col min="774" max="774" width="9.625" style="3" customWidth="1"/>
    <col min="775" max="775" width="4.625" style="3" customWidth="1"/>
    <col min="776" max="776" width="5.625" style="3" customWidth="1"/>
    <col min="777" max="777" width="5.375" style="3" customWidth="1"/>
    <col min="778" max="778" width="5.875" style="3" customWidth="1"/>
    <col min="779" max="779" width="7.875" style="3" customWidth="1"/>
    <col min="780" max="780" width="8.5" style="3" customWidth="1"/>
    <col min="781" max="1024" width="9" style="3"/>
    <col min="1025" max="1026" width="2.75" style="3" customWidth="1"/>
    <col min="1027" max="1027" width="2.125" style="3" customWidth="1"/>
    <col min="1028" max="1028" width="27.25" style="3" customWidth="1"/>
    <col min="1029" max="1029" width="10.375" style="3" customWidth="1"/>
    <col min="1030" max="1030" width="9.625" style="3" customWidth="1"/>
    <col min="1031" max="1031" width="4.625" style="3" customWidth="1"/>
    <col min="1032" max="1032" width="5.625" style="3" customWidth="1"/>
    <col min="1033" max="1033" width="5.375" style="3" customWidth="1"/>
    <col min="1034" max="1034" width="5.875" style="3" customWidth="1"/>
    <col min="1035" max="1035" width="7.875" style="3" customWidth="1"/>
    <col min="1036" max="1036" width="8.5" style="3" customWidth="1"/>
    <col min="1037" max="1280" width="9" style="3"/>
    <col min="1281" max="1282" width="2.75" style="3" customWidth="1"/>
    <col min="1283" max="1283" width="2.125" style="3" customWidth="1"/>
    <col min="1284" max="1284" width="27.25" style="3" customWidth="1"/>
    <col min="1285" max="1285" width="10.375" style="3" customWidth="1"/>
    <col min="1286" max="1286" width="9.625" style="3" customWidth="1"/>
    <col min="1287" max="1287" width="4.625" style="3" customWidth="1"/>
    <col min="1288" max="1288" width="5.625" style="3" customWidth="1"/>
    <col min="1289" max="1289" width="5.375" style="3" customWidth="1"/>
    <col min="1290" max="1290" width="5.875" style="3" customWidth="1"/>
    <col min="1291" max="1291" width="7.875" style="3" customWidth="1"/>
    <col min="1292" max="1292" width="8.5" style="3" customWidth="1"/>
    <col min="1293" max="1536" width="9" style="3"/>
    <col min="1537" max="1538" width="2.75" style="3" customWidth="1"/>
    <col min="1539" max="1539" width="2.125" style="3" customWidth="1"/>
    <col min="1540" max="1540" width="27.25" style="3" customWidth="1"/>
    <col min="1541" max="1541" width="10.375" style="3" customWidth="1"/>
    <col min="1542" max="1542" width="9.625" style="3" customWidth="1"/>
    <col min="1543" max="1543" width="4.625" style="3" customWidth="1"/>
    <col min="1544" max="1544" width="5.625" style="3" customWidth="1"/>
    <col min="1545" max="1545" width="5.375" style="3" customWidth="1"/>
    <col min="1546" max="1546" width="5.875" style="3" customWidth="1"/>
    <col min="1547" max="1547" width="7.875" style="3" customWidth="1"/>
    <col min="1548" max="1548" width="8.5" style="3" customWidth="1"/>
    <col min="1549" max="1792" width="9" style="3"/>
    <col min="1793" max="1794" width="2.75" style="3" customWidth="1"/>
    <col min="1795" max="1795" width="2.125" style="3" customWidth="1"/>
    <col min="1796" max="1796" width="27.25" style="3" customWidth="1"/>
    <col min="1797" max="1797" width="10.375" style="3" customWidth="1"/>
    <col min="1798" max="1798" width="9.625" style="3" customWidth="1"/>
    <col min="1799" max="1799" width="4.625" style="3" customWidth="1"/>
    <col min="1800" max="1800" width="5.625" style="3" customWidth="1"/>
    <col min="1801" max="1801" width="5.375" style="3" customWidth="1"/>
    <col min="1802" max="1802" width="5.875" style="3" customWidth="1"/>
    <col min="1803" max="1803" width="7.875" style="3" customWidth="1"/>
    <col min="1804" max="1804" width="8.5" style="3" customWidth="1"/>
    <col min="1805" max="2048" width="9" style="3"/>
    <col min="2049" max="2050" width="2.75" style="3" customWidth="1"/>
    <col min="2051" max="2051" width="2.125" style="3" customWidth="1"/>
    <col min="2052" max="2052" width="27.25" style="3" customWidth="1"/>
    <col min="2053" max="2053" width="10.375" style="3" customWidth="1"/>
    <col min="2054" max="2054" width="9.625" style="3" customWidth="1"/>
    <col min="2055" max="2055" width="4.625" style="3" customWidth="1"/>
    <col min="2056" max="2056" width="5.625" style="3" customWidth="1"/>
    <col min="2057" max="2057" width="5.375" style="3" customWidth="1"/>
    <col min="2058" max="2058" width="5.875" style="3" customWidth="1"/>
    <col min="2059" max="2059" width="7.875" style="3" customWidth="1"/>
    <col min="2060" max="2060" width="8.5" style="3" customWidth="1"/>
    <col min="2061" max="2304" width="9" style="3"/>
    <col min="2305" max="2306" width="2.75" style="3" customWidth="1"/>
    <col min="2307" max="2307" width="2.125" style="3" customWidth="1"/>
    <col min="2308" max="2308" width="27.25" style="3" customWidth="1"/>
    <col min="2309" max="2309" width="10.375" style="3" customWidth="1"/>
    <col min="2310" max="2310" width="9.625" style="3" customWidth="1"/>
    <col min="2311" max="2311" width="4.625" style="3" customWidth="1"/>
    <col min="2312" max="2312" width="5.625" style="3" customWidth="1"/>
    <col min="2313" max="2313" width="5.375" style="3" customWidth="1"/>
    <col min="2314" max="2314" width="5.875" style="3" customWidth="1"/>
    <col min="2315" max="2315" width="7.875" style="3" customWidth="1"/>
    <col min="2316" max="2316" width="8.5" style="3" customWidth="1"/>
    <col min="2317" max="2560" width="9" style="3"/>
    <col min="2561" max="2562" width="2.75" style="3" customWidth="1"/>
    <col min="2563" max="2563" width="2.125" style="3" customWidth="1"/>
    <col min="2564" max="2564" width="27.25" style="3" customWidth="1"/>
    <col min="2565" max="2565" width="10.375" style="3" customWidth="1"/>
    <col min="2566" max="2566" width="9.625" style="3" customWidth="1"/>
    <col min="2567" max="2567" width="4.625" style="3" customWidth="1"/>
    <col min="2568" max="2568" width="5.625" style="3" customWidth="1"/>
    <col min="2569" max="2569" width="5.375" style="3" customWidth="1"/>
    <col min="2570" max="2570" width="5.875" style="3" customWidth="1"/>
    <col min="2571" max="2571" width="7.875" style="3" customWidth="1"/>
    <col min="2572" max="2572" width="8.5" style="3" customWidth="1"/>
    <col min="2573" max="2816" width="9" style="3"/>
    <col min="2817" max="2818" width="2.75" style="3" customWidth="1"/>
    <col min="2819" max="2819" width="2.125" style="3" customWidth="1"/>
    <col min="2820" max="2820" width="27.25" style="3" customWidth="1"/>
    <col min="2821" max="2821" width="10.375" style="3" customWidth="1"/>
    <col min="2822" max="2822" width="9.625" style="3" customWidth="1"/>
    <col min="2823" max="2823" width="4.625" style="3" customWidth="1"/>
    <col min="2824" max="2824" width="5.625" style="3" customWidth="1"/>
    <col min="2825" max="2825" width="5.375" style="3" customWidth="1"/>
    <col min="2826" max="2826" width="5.875" style="3" customWidth="1"/>
    <col min="2827" max="2827" width="7.875" style="3" customWidth="1"/>
    <col min="2828" max="2828" width="8.5" style="3" customWidth="1"/>
    <col min="2829" max="3072" width="9" style="3"/>
    <col min="3073" max="3074" width="2.75" style="3" customWidth="1"/>
    <col min="3075" max="3075" width="2.125" style="3" customWidth="1"/>
    <col min="3076" max="3076" width="27.25" style="3" customWidth="1"/>
    <col min="3077" max="3077" width="10.375" style="3" customWidth="1"/>
    <col min="3078" max="3078" width="9.625" style="3" customWidth="1"/>
    <col min="3079" max="3079" width="4.625" style="3" customWidth="1"/>
    <col min="3080" max="3080" width="5.625" style="3" customWidth="1"/>
    <col min="3081" max="3081" width="5.375" style="3" customWidth="1"/>
    <col min="3082" max="3082" width="5.875" style="3" customWidth="1"/>
    <col min="3083" max="3083" width="7.875" style="3" customWidth="1"/>
    <col min="3084" max="3084" width="8.5" style="3" customWidth="1"/>
    <col min="3085" max="3328" width="9" style="3"/>
    <col min="3329" max="3330" width="2.75" style="3" customWidth="1"/>
    <col min="3331" max="3331" width="2.125" style="3" customWidth="1"/>
    <col min="3332" max="3332" width="27.25" style="3" customWidth="1"/>
    <col min="3333" max="3333" width="10.375" style="3" customWidth="1"/>
    <col min="3334" max="3334" width="9.625" style="3" customWidth="1"/>
    <col min="3335" max="3335" width="4.625" style="3" customWidth="1"/>
    <col min="3336" max="3336" width="5.625" style="3" customWidth="1"/>
    <col min="3337" max="3337" width="5.375" style="3" customWidth="1"/>
    <col min="3338" max="3338" width="5.875" style="3" customWidth="1"/>
    <col min="3339" max="3339" width="7.875" style="3" customWidth="1"/>
    <col min="3340" max="3340" width="8.5" style="3" customWidth="1"/>
    <col min="3341" max="3584" width="9" style="3"/>
    <col min="3585" max="3586" width="2.75" style="3" customWidth="1"/>
    <col min="3587" max="3587" width="2.125" style="3" customWidth="1"/>
    <col min="3588" max="3588" width="27.25" style="3" customWidth="1"/>
    <col min="3589" max="3589" width="10.375" style="3" customWidth="1"/>
    <col min="3590" max="3590" width="9.625" style="3" customWidth="1"/>
    <col min="3591" max="3591" width="4.625" style="3" customWidth="1"/>
    <col min="3592" max="3592" width="5.625" style="3" customWidth="1"/>
    <col min="3593" max="3593" width="5.375" style="3" customWidth="1"/>
    <col min="3594" max="3594" width="5.875" style="3" customWidth="1"/>
    <col min="3595" max="3595" width="7.875" style="3" customWidth="1"/>
    <col min="3596" max="3596" width="8.5" style="3" customWidth="1"/>
    <col min="3597" max="3840" width="9" style="3"/>
    <col min="3841" max="3842" width="2.75" style="3" customWidth="1"/>
    <col min="3843" max="3843" width="2.125" style="3" customWidth="1"/>
    <col min="3844" max="3844" width="27.25" style="3" customWidth="1"/>
    <col min="3845" max="3845" width="10.375" style="3" customWidth="1"/>
    <col min="3846" max="3846" width="9.625" style="3" customWidth="1"/>
    <col min="3847" max="3847" width="4.625" style="3" customWidth="1"/>
    <col min="3848" max="3848" width="5.625" style="3" customWidth="1"/>
    <col min="3849" max="3849" width="5.375" style="3" customWidth="1"/>
    <col min="3850" max="3850" width="5.875" style="3" customWidth="1"/>
    <col min="3851" max="3851" width="7.875" style="3" customWidth="1"/>
    <col min="3852" max="3852" width="8.5" style="3" customWidth="1"/>
    <col min="3853" max="4096" width="9" style="3"/>
    <col min="4097" max="4098" width="2.75" style="3" customWidth="1"/>
    <col min="4099" max="4099" width="2.125" style="3" customWidth="1"/>
    <col min="4100" max="4100" width="27.25" style="3" customWidth="1"/>
    <col min="4101" max="4101" width="10.375" style="3" customWidth="1"/>
    <col min="4102" max="4102" width="9.625" style="3" customWidth="1"/>
    <col min="4103" max="4103" width="4.625" style="3" customWidth="1"/>
    <col min="4104" max="4104" width="5.625" style="3" customWidth="1"/>
    <col min="4105" max="4105" width="5.375" style="3" customWidth="1"/>
    <col min="4106" max="4106" width="5.875" style="3" customWidth="1"/>
    <col min="4107" max="4107" width="7.875" style="3" customWidth="1"/>
    <col min="4108" max="4108" width="8.5" style="3" customWidth="1"/>
    <col min="4109" max="4352" width="9" style="3"/>
    <col min="4353" max="4354" width="2.75" style="3" customWidth="1"/>
    <col min="4355" max="4355" width="2.125" style="3" customWidth="1"/>
    <col min="4356" max="4356" width="27.25" style="3" customWidth="1"/>
    <col min="4357" max="4357" width="10.375" style="3" customWidth="1"/>
    <col min="4358" max="4358" width="9.625" style="3" customWidth="1"/>
    <col min="4359" max="4359" width="4.625" style="3" customWidth="1"/>
    <col min="4360" max="4360" width="5.625" style="3" customWidth="1"/>
    <col min="4361" max="4361" width="5.375" style="3" customWidth="1"/>
    <col min="4362" max="4362" width="5.875" style="3" customWidth="1"/>
    <col min="4363" max="4363" width="7.875" style="3" customWidth="1"/>
    <col min="4364" max="4364" width="8.5" style="3" customWidth="1"/>
    <col min="4365" max="4608" width="9" style="3"/>
    <col min="4609" max="4610" width="2.75" style="3" customWidth="1"/>
    <col min="4611" max="4611" width="2.125" style="3" customWidth="1"/>
    <col min="4612" max="4612" width="27.25" style="3" customWidth="1"/>
    <col min="4613" max="4613" width="10.375" style="3" customWidth="1"/>
    <col min="4614" max="4614" width="9.625" style="3" customWidth="1"/>
    <col min="4615" max="4615" width="4.625" style="3" customWidth="1"/>
    <col min="4616" max="4616" width="5.625" style="3" customWidth="1"/>
    <col min="4617" max="4617" width="5.375" style="3" customWidth="1"/>
    <col min="4618" max="4618" width="5.875" style="3" customWidth="1"/>
    <col min="4619" max="4619" width="7.875" style="3" customWidth="1"/>
    <col min="4620" max="4620" width="8.5" style="3" customWidth="1"/>
    <col min="4621" max="4864" width="9" style="3"/>
    <col min="4865" max="4866" width="2.75" style="3" customWidth="1"/>
    <col min="4867" max="4867" width="2.125" style="3" customWidth="1"/>
    <col min="4868" max="4868" width="27.25" style="3" customWidth="1"/>
    <col min="4869" max="4869" width="10.375" style="3" customWidth="1"/>
    <col min="4870" max="4870" width="9.625" style="3" customWidth="1"/>
    <col min="4871" max="4871" width="4.625" style="3" customWidth="1"/>
    <col min="4872" max="4872" width="5.625" style="3" customWidth="1"/>
    <col min="4873" max="4873" width="5.375" style="3" customWidth="1"/>
    <col min="4874" max="4874" width="5.875" style="3" customWidth="1"/>
    <col min="4875" max="4875" width="7.875" style="3" customWidth="1"/>
    <col min="4876" max="4876" width="8.5" style="3" customWidth="1"/>
    <col min="4877" max="5120" width="9" style="3"/>
    <col min="5121" max="5122" width="2.75" style="3" customWidth="1"/>
    <col min="5123" max="5123" width="2.125" style="3" customWidth="1"/>
    <col min="5124" max="5124" width="27.25" style="3" customWidth="1"/>
    <col min="5125" max="5125" width="10.375" style="3" customWidth="1"/>
    <col min="5126" max="5126" width="9.625" style="3" customWidth="1"/>
    <col min="5127" max="5127" width="4.625" style="3" customWidth="1"/>
    <col min="5128" max="5128" width="5.625" style="3" customWidth="1"/>
    <col min="5129" max="5129" width="5.375" style="3" customWidth="1"/>
    <col min="5130" max="5130" width="5.875" style="3" customWidth="1"/>
    <col min="5131" max="5131" width="7.875" style="3" customWidth="1"/>
    <col min="5132" max="5132" width="8.5" style="3" customWidth="1"/>
    <col min="5133" max="5376" width="9" style="3"/>
    <col min="5377" max="5378" width="2.75" style="3" customWidth="1"/>
    <col min="5379" max="5379" width="2.125" style="3" customWidth="1"/>
    <col min="5380" max="5380" width="27.25" style="3" customWidth="1"/>
    <col min="5381" max="5381" width="10.375" style="3" customWidth="1"/>
    <col min="5382" max="5382" width="9.625" style="3" customWidth="1"/>
    <col min="5383" max="5383" width="4.625" style="3" customWidth="1"/>
    <col min="5384" max="5384" width="5.625" style="3" customWidth="1"/>
    <col min="5385" max="5385" width="5.375" style="3" customWidth="1"/>
    <col min="5386" max="5386" width="5.875" style="3" customWidth="1"/>
    <col min="5387" max="5387" width="7.875" style="3" customWidth="1"/>
    <col min="5388" max="5388" width="8.5" style="3" customWidth="1"/>
    <col min="5389" max="5632" width="9" style="3"/>
    <col min="5633" max="5634" width="2.75" style="3" customWidth="1"/>
    <col min="5635" max="5635" width="2.125" style="3" customWidth="1"/>
    <col min="5636" max="5636" width="27.25" style="3" customWidth="1"/>
    <col min="5637" max="5637" width="10.375" style="3" customWidth="1"/>
    <col min="5638" max="5638" width="9.625" style="3" customWidth="1"/>
    <col min="5639" max="5639" width="4.625" style="3" customWidth="1"/>
    <col min="5640" max="5640" width="5.625" style="3" customWidth="1"/>
    <col min="5641" max="5641" width="5.375" style="3" customWidth="1"/>
    <col min="5642" max="5642" width="5.875" style="3" customWidth="1"/>
    <col min="5643" max="5643" width="7.875" style="3" customWidth="1"/>
    <col min="5644" max="5644" width="8.5" style="3" customWidth="1"/>
    <col min="5645" max="5888" width="9" style="3"/>
    <col min="5889" max="5890" width="2.75" style="3" customWidth="1"/>
    <col min="5891" max="5891" width="2.125" style="3" customWidth="1"/>
    <col min="5892" max="5892" width="27.25" style="3" customWidth="1"/>
    <col min="5893" max="5893" width="10.375" style="3" customWidth="1"/>
    <col min="5894" max="5894" width="9.625" style="3" customWidth="1"/>
    <col min="5895" max="5895" width="4.625" style="3" customWidth="1"/>
    <col min="5896" max="5896" width="5.625" style="3" customWidth="1"/>
    <col min="5897" max="5897" width="5.375" style="3" customWidth="1"/>
    <col min="5898" max="5898" width="5.875" style="3" customWidth="1"/>
    <col min="5899" max="5899" width="7.875" style="3" customWidth="1"/>
    <col min="5900" max="5900" width="8.5" style="3" customWidth="1"/>
    <col min="5901" max="6144" width="9" style="3"/>
    <col min="6145" max="6146" width="2.75" style="3" customWidth="1"/>
    <col min="6147" max="6147" width="2.125" style="3" customWidth="1"/>
    <col min="6148" max="6148" width="27.25" style="3" customWidth="1"/>
    <col min="6149" max="6149" width="10.375" style="3" customWidth="1"/>
    <col min="6150" max="6150" width="9.625" style="3" customWidth="1"/>
    <col min="6151" max="6151" width="4.625" style="3" customWidth="1"/>
    <col min="6152" max="6152" width="5.625" style="3" customWidth="1"/>
    <col min="6153" max="6153" width="5.375" style="3" customWidth="1"/>
    <col min="6154" max="6154" width="5.875" style="3" customWidth="1"/>
    <col min="6155" max="6155" width="7.875" style="3" customWidth="1"/>
    <col min="6156" max="6156" width="8.5" style="3" customWidth="1"/>
    <col min="6157" max="6400" width="9" style="3"/>
    <col min="6401" max="6402" width="2.75" style="3" customWidth="1"/>
    <col min="6403" max="6403" width="2.125" style="3" customWidth="1"/>
    <col min="6404" max="6404" width="27.25" style="3" customWidth="1"/>
    <col min="6405" max="6405" width="10.375" style="3" customWidth="1"/>
    <col min="6406" max="6406" width="9.625" style="3" customWidth="1"/>
    <col min="6407" max="6407" width="4.625" style="3" customWidth="1"/>
    <col min="6408" max="6408" width="5.625" style="3" customWidth="1"/>
    <col min="6409" max="6409" width="5.375" style="3" customWidth="1"/>
    <col min="6410" max="6410" width="5.875" style="3" customWidth="1"/>
    <col min="6411" max="6411" width="7.875" style="3" customWidth="1"/>
    <col min="6412" max="6412" width="8.5" style="3" customWidth="1"/>
    <col min="6413" max="6656" width="9" style="3"/>
    <col min="6657" max="6658" width="2.75" style="3" customWidth="1"/>
    <col min="6659" max="6659" width="2.125" style="3" customWidth="1"/>
    <col min="6660" max="6660" width="27.25" style="3" customWidth="1"/>
    <col min="6661" max="6661" width="10.375" style="3" customWidth="1"/>
    <col min="6662" max="6662" width="9.625" style="3" customWidth="1"/>
    <col min="6663" max="6663" width="4.625" style="3" customWidth="1"/>
    <col min="6664" max="6664" width="5.625" style="3" customWidth="1"/>
    <col min="6665" max="6665" width="5.375" style="3" customWidth="1"/>
    <col min="6666" max="6666" width="5.875" style="3" customWidth="1"/>
    <col min="6667" max="6667" width="7.875" style="3" customWidth="1"/>
    <col min="6668" max="6668" width="8.5" style="3" customWidth="1"/>
    <col min="6669" max="6912" width="9" style="3"/>
    <col min="6913" max="6914" width="2.75" style="3" customWidth="1"/>
    <col min="6915" max="6915" width="2.125" style="3" customWidth="1"/>
    <col min="6916" max="6916" width="27.25" style="3" customWidth="1"/>
    <col min="6917" max="6917" width="10.375" style="3" customWidth="1"/>
    <col min="6918" max="6918" width="9.625" style="3" customWidth="1"/>
    <col min="6919" max="6919" width="4.625" style="3" customWidth="1"/>
    <col min="6920" max="6920" width="5.625" style="3" customWidth="1"/>
    <col min="6921" max="6921" width="5.375" style="3" customWidth="1"/>
    <col min="6922" max="6922" width="5.875" style="3" customWidth="1"/>
    <col min="6923" max="6923" width="7.875" style="3" customWidth="1"/>
    <col min="6924" max="6924" width="8.5" style="3" customWidth="1"/>
    <col min="6925" max="7168" width="9" style="3"/>
    <col min="7169" max="7170" width="2.75" style="3" customWidth="1"/>
    <col min="7171" max="7171" width="2.125" style="3" customWidth="1"/>
    <col min="7172" max="7172" width="27.25" style="3" customWidth="1"/>
    <col min="7173" max="7173" width="10.375" style="3" customWidth="1"/>
    <col min="7174" max="7174" width="9.625" style="3" customWidth="1"/>
    <col min="7175" max="7175" width="4.625" style="3" customWidth="1"/>
    <col min="7176" max="7176" width="5.625" style="3" customWidth="1"/>
    <col min="7177" max="7177" width="5.375" style="3" customWidth="1"/>
    <col min="7178" max="7178" width="5.875" style="3" customWidth="1"/>
    <col min="7179" max="7179" width="7.875" style="3" customWidth="1"/>
    <col min="7180" max="7180" width="8.5" style="3" customWidth="1"/>
    <col min="7181" max="7424" width="9" style="3"/>
    <col min="7425" max="7426" width="2.75" style="3" customWidth="1"/>
    <col min="7427" max="7427" width="2.125" style="3" customWidth="1"/>
    <col min="7428" max="7428" width="27.25" style="3" customWidth="1"/>
    <col min="7429" max="7429" width="10.375" style="3" customWidth="1"/>
    <col min="7430" max="7430" width="9.625" style="3" customWidth="1"/>
    <col min="7431" max="7431" width="4.625" style="3" customWidth="1"/>
    <col min="7432" max="7432" width="5.625" style="3" customWidth="1"/>
    <col min="7433" max="7433" width="5.375" style="3" customWidth="1"/>
    <col min="7434" max="7434" width="5.875" style="3" customWidth="1"/>
    <col min="7435" max="7435" width="7.875" style="3" customWidth="1"/>
    <col min="7436" max="7436" width="8.5" style="3" customWidth="1"/>
    <col min="7437" max="7680" width="9" style="3"/>
    <col min="7681" max="7682" width="2.75" style="3" customWidth="1"/>
    <col min="7683" max="7683" width="2.125" style="3" customWidth="1"/>
    <col min="7684" max="7684" width="27.25" style="3" customWidth="1"/>
    <col min="7685" max="7685" width="10.375" style="3" customWidth="1"/>
    <col min="7686" max="7686" width="9.625" style="3" customWidth="1"/>
    <col min="7687" max="7687" width="4.625" style="3" customWidth="1"/>
    <col min="7688" max="7688" width="5.625" style="3" customWidth="1"/>
    <col min="7689" max="7689" width="5.375" style="3" customWidth="1"/>
    <col min="7690" max="7690" width="5.875" style="3" customWidth="1"/>
    <col min="7691" max="7691" width="7.875" style="3" customWidth="1"/>
    <col min="7692" max="7692" width="8.5" style="3" customWidth="1"/>
    <col min="7693" max="7936" width="9" style="3"/>
    <col min="7937" max="7938" width="2.75" style="3" customWidth="1"/>
    <col min="7939" max="7939" width="2.125" style="3" customWidth="1"/>
    <col min="7940" max="7940" width="27.25" style="3" customWidth="1"/>
    <col min="7941" max="7941" width="10.375" style="3" customWidth="1"/>
    <col min="7942" max="7942" width="9.625" style="3" customWidth="1"/>
    <col min="7943" max="7943" width="4.625" style="3" customWidth="1"/>
    <col min="7944" max="7944" width="5.625" style="3" customWidth="1"/>
    <col min="7945" max="7945" width="5.375" style="3" customWidth="1"/>
    <col min="7946" max="7946" width="5.875" style="3" customWidth="1"/>
    <col min="7947" max="7947" width="7.875" style="3" customWidth="1"/>
    <col min="7948" max="7948" width="8.5" style="3" customWidth="1"/>
    <col min="7949" max="8192" width="9" style="3"/>
    <col min="8193" max="8194" width="2.75" style="3" customWidth="1"/>
    <col min="8195" max="8195" width="2.125" style="3" customWidth="1"/>
    <col min="8196" max="8196" width="27.25" style="3" customWidth="1"/>
    <col min="8197" max="8197" width="10.375" style="3" customWidth="1"/>
    <col min="8198" max="8198" width="9.625" style="3" customWidth="1"/>
    <col min="8199" max="8199" width="4.625" style="3" customWidth="1"/>
    <col min="8200" max="8200" width="5.625" style="3" customWidth="1"/>
    <col min="8201" max="8201" width="5.375" style="3" customWidth="1"/>
    <col min="8202" max="8202" width="5.875" style="3" customWidth="1"/>
    <col min="8203" max="8203" width="7.875" style="3" customWidth="1"/>
    <col min="8204" max="8204" width="8.5" style="3" customWidth="1"/>
    <col min="8205" max="8448" width="9" style="3"/>
    <col min="8449" max="8450" width="2.75" style="3" customWidth="1"/>
    <col min="8451" max="8451" width="2.125" style="3" customWidth="1"/>
    <col min="8452" max="8452" width="27.25" style="3" customWidth="1"/>
    <col min="8453" max="8453" width="10.375" style="3" customWidth="1"/>
    <col min="8454" max="8454" width="9.625" style="3" customWidth="1"/>
    <col min="8455" max="8455" width="4.625" style="3" customWidth="1"/>
    <col min="8456" max="8456" width="5.625" style="3" customWidth="1"/>
    <col min="8457" max="8457" width="5.375" style="3" customWidth="1"/>
    <col min="8458" max="8458" width="5.875" style="3" customWidth="1"/>
    <col min="8459" max="8459" width="7.875" style="3" customWidth="1"/>
    <col min="8460" max="8460" width="8.5" style="3" customWidth="1"/>
    <col min="8461" max="8704" width="9" style="3"/>
    <col min="8705" max="8706" width="2.75" style="3" customWidth="1"/>
    <col min="8707" max="8707" width="2.125" style="3" customWidth="1"/>
    <col min="8708" max="8708" width="27.25" style="3" customWidth="1"/>
    <col min="8709" max="8709" width="10.375" style="3" customWidth="1"/>
    <col min="8710" max="8710" width="9.625" style="3" customWidth="1"/>
    <col min="8711" max="8711" width="4.625" style="3" customWidth="1"/>
    <col min="8712" max="8712" width="5.625" style="3" customWidth="1"/>
    <col min="8713" max="8713" width="5.375" style="3" customWidth="1"/>
    <col min="8714" max="8714" width="5.875" style="3" customWidth="1"/>
    <col min="8715" max="8715" width="7.875" style="3" customWidth="1"/>
    <col min="8716" max="8716" width="8.5" style="3" customWidth="1"/>
    <col min="8717" max="8960" width="9" style="3"/>
    <col min="8961" max="8962" width="2.75" style="3" customWidth="1"/>
    <col min="8963" max="8963" width="2.125" style="3" customWidth="1"/>
    <col min="8964" max="8964" width="27.25" style="3" customWidth="1"/>
    <col min="8965" max="8965" width="10.375" style="3" customWidth="1"/>
    <col min="8966" max="8966" width="9.625" style="3" customWidth="1"/>
    <col min="8967" max="8967" width="4.625" style="3" customWidth="1"/>
    <col min="8968" max="8968" width="5.625" style="3" customWidth="1"/>
    <col min="8969" max="8969" width="5.375" style="3" customWidth="1"/>
    <col min="8970" max="8970" width="5.875" style="3" customWidth="1"/>
    <col min="8971" max="8971" width="7.875" style="3" customWidth="1"/>
    <col min="8972" max="8972" width="8.5" style="3" customWidth="1"/>
    <col min="8973" max="9216" width="9" style="3"/>
    <col min="9217" max="9218" width="2.75" style="3" customWidth="1"/>
    <col min="9219" max="9219" width="2.125" style="3" customWidth="1"/>
    <col min="9220" max="9220" width="27.25" style="3" customWidth="1"/>
    <col min="9221" max="9221" width="10.375" style="3" customWidth="1"/>
    <col min="9222" max="9222" width="9.625" style="3" customWidth="1"/>
    <col min="9223" max="9223" width="4.625" style="3" customWidth="1"/>
    <col min="9224" max="9224" width="5.625" style="3" customWidth="1"/>
    <col min="9225" max="9225" width="5.375" style="3" customWidth="1"/>
    <col min="9226" max="9226" width="5.875" style="3" customWidth="1"/>
    <col min="9227" max="9227" width="7.875" style="3" customWidth="1"/>
    <col min="9228" max="9228" width="8.5" style="3" customWidth="1"/>
    <col min="9229" max="9472" width="9" style="3"/>
    <col min="9473" max="9474" width="2.75" style="3" customWidth="1"/>
    <col min="9475" max="9475" width="2.125" style="3" customWidth="1"/>
    <col min="9476" max="9476" width="27.25" style="3" customWidth="1"/>
    <col min="9477" max="9477" width="10.375" style="3" customWidth="1"/>
    <col min="9478" max="9478" width="9.625" style="3" customWidth="1"/>
    <col min="9479" max="9479" width="4.625" style="3" customWidth="1"/>
    <col min="9480" max="9480" width="5.625" style="3" customWidth="1"/>
    <col min="9481" max="9481" width="5.375" style="3" customWidth="1"/>
    <col min="9482" max="9482" width="5.875" style="3" customWidth="1"/>
    <col min="9483" max="9483" width="7.875" style="3" customWidth="1"/>
    <col min="9484" max="9484" width="8.5" style="3" customWidth="1"/>
    <col min="9485" max="9728" width="9" style="3"/>
    <col min="9729" max="9730" width="2.75" style="3" customWidth="1"/>
    <col min="9731" max="9731" width="2.125" style="3" customWidth="1"/>
    <col min="9732" max="9732" width="27.25" style="3" customWidth="1"/>
    <col min="9733" max="9733" width="10.375" style="3" customWidth="1"/>
    <col min="9734" max="9734" width="9.625" style="3" customWidth="1"/>
    <col min="9735" max="9735" width="4.625" style="3" customWidth="1"/>
    <col min="9736" max="9736" width="5.625" style="3" customWidth="1"/>
    <col min="9737" max="9737" width="5.375" style="3" customWidth="1"/>
    <col min="9738" max="9738" width="5.875" style="3" customWidth="1"/>
    <col min="9739" max="9739" width="7.875" style="3" customWidth="1"/>
    <col min="9740" max="9740" width="8.5" style="3" customWidth="1"/>
    <col min="9741" max="9984" width="9" style="3"/>
    <col min="9985" max="9986" width="2.75" style="3" customWidth="1"/>
    <col min="9987" max="9987" width="2.125" style="3" customWidth="1"/>
    <col min="9988" max="9988" width="27.25" style="3" customWidth="1"/>
    <col min="9989" max="9989" width="10.375" style="3" customWidth="1"/>
    <col min="9990" max="9990" width="9.625" style="3" customWidth="1"/>
    <col min="9991" max="9991" width="4.625" style="3" customWidth="1"/>
    <col min="9992" max="9992" width="5.625" style="3" customWidth="1"/>
    <col min="9993" max="9993" width="5.375" style="3" customWidth="1"/>
    <col min="9994" max="9994" width="5.875" style="3" customWidth="1"/>
    <col min="9995" max="9995" width="7.875" style="3" customWidth="1"/>
    <col min="9996" max="9996" width="8.5" style="3" customWidth="1"/>
    <col min="9997" max="10240" width="9" style="3"/>
    <col min="10241" max="10242" width="2.75" style="3" customWidth="1"/>
    <col min="10243" max="10243" width="2.125" style="3" customWidth="1"/>
    <col min="10244" max="10244" width="27.25" style="3" customWidth="1"/>
    <col min="10245" max="10245" width="10.375" style="3" customWidth="1"/>
    <col min="10246" max="10246" width="9.625" style="3" customWidth="1"/>
    <col min="10247" max="10247" width="4.625" style="3" customWidth="1"/>
    <col min="10248" max="10248" width="5.625" style="3" customWidth="1"/>
    <col min="10249" max="10249" width="5.375" style="3" customWidth="1"/>
    <col min="10250" max="10250" width="5.875" style="3" customWidth="1"/>
    <col min="10251" max="10251" width="7.875" style="3" customWidth="1"/>
    <col min="10252" max="10252" width="8.5" style="3" customWidth="1"/>
    <col min="10253" max="10496" width="9" style="3"/>
    <col min="10497" max="10498" width="2.75" style="3" customWidth="1"/>
    <col min="10499" max="10499" width="2.125" style="3" customWidth="1"/>
    <col min="10500" max="10500" width="27.25" style="3" customWidth="1"/>
    <col min="10501" max="10501" width="10.375" style="3" customWidth="1"/>
    <col min="10502" max="10502" width="9.625" style="3" customWidth="1"/>
    <col min="10503" max="10503" width="4.625" style="3" customWidth="1"/>
    <col min="10504" max="10504" width="5.625" style="3" customWidth="1"/>
    <col min="10505" max="10505" width="5.375" style="3" customWidth="1"/>
    <col min="10506" max="10506" width="5.875" style="3" customWidth="1"/>
    <col min="10507" max="10507" width="7.875" style="3" customWidth="1"/>
    <col min="10508" max="10508" width="8.5" style="3" customWidth="1"/>
    <col min="10509" max="10752" width="9" style="3"/>
    <col min="10753" max="10754" width="2.75" style="3" customWidth="1"/>
    <col min="10755" max="10755" width="2.125" style="3" customWidth="1"/>
    <col min="10756" max="10756" width="27.25" style="3" customWidth="1"/>
    <col min="10757" max="10757" width="10.375" style="3" customWidth="1"/>
    <col min="10758" max="10758" width="9.625" style="3" customWidth="1"/>
    <col min="10759" max="10759" width="4.625" style="3" customWidth="1"/>
    <col min="10760" max="10760" width="5.625" style="3" customWidth="1"/>
    <col min="10761" max="10761" width="5.375" style="3" customWidth="1"/>
    <col min="10762" max="10762" width="5.875" style="3" customWidth="1"/>
    <col min="10763" max="10763" width="7.875" style="3" customWidth="1"/>
    <col min="10764" max="10764" width="8.5" style="3" customWidth="1"/>
    <col min="10765" max="11008" width="9" style="3"/>
    <col min="11009" max="11010" width="2.75" style="3" customWidth="1"/>
    <col min="11011" max="11011" width="2.125" style="3" customWidth="1"/>
    <col min="11012" max="11012" width="27.25" style="3" customWidth="1"/>
    <col min="11013" max="11013" width="10.375" style="3" customWidth="1"/>
    <col min="11014" max="11014" width="9.625" style="3" customWidth="1"/>
    <col min="11015" max="11015" width="4.625" style="3" customWidth="1"/>
    <col min="11016" max="11016" width="5.625" style="3" customWidth="1"/>
    <col min="11017" max="11017" width="5.375" style="3" customWidth="1"/>
    <col min="11018" max="11018" width="5.875" style="3" customWidth="1"/>
    <col min="11019" max="11019" width="7.875" style="3" customWidth="1"/>
    <col min="11020" max="11020" width="8.5" style="3" customWidth="1"/>
    <col min="11021" max="11264" width="9" style="3"/>
    <col min="11265" max="11266" width="2.75" style="3" customWidth="1"/>
    <col min="11267" max="11267" width="2.125" style="3" customWidth="1"/>
    <col min="11268" max="11268" width="27.25" style="3" customWidth="1"/>
    <col min="11269" max="11269" width="10.375" style="3" customWidth="1"/>
    <col min="11270" max="11270" width="9.625" style="3" customWidth="1"/>
    <col min="11271" max="11271" width="4.625" style="3" customWidth="1"/>
    <col min="11272" max="11272" width="5.625" style="3" customWidth="1"/>
    <col min="11273" max="11273" width="5.375" style="3" customWidth="1"/>
    <col min="11274" max="11274" width="5.875" style="3" customWidth="1"/>
    <col min="11275" max="11275" width="7.875" style="3" customWidth="1"/>
    <col min="11276" max="11276" width="8.5" style="3" customWidth="1"/>
    <col min="11277" max="11520" width="9" style="3"/>
    <col min="11521" max="11522" width="2.75" style="3" customWidth="1"/>
    <col min="11523" max="11523" width="2.125" style="3" customWidth="1"/>
    <col min="11524" max="11524" width="27.25" style="3" customWidth="1"/>
    <col min="11525" max="11525" width="10.375" style="3" customWidth="1"/>
    <col min="11526" max="11526" width="9.625" style="3" customWidth="1"/>
    <col min="11527" max="11527" width="4.625" style="3" customWidth="1"/>
    <col min="11528" max="11528" width="5.625" style="3" customWidth="1"/>
    <col min="11529" max="11529" width="5.375" style="3" customWidth="1"/>
    <col min="11530" max="11530" width="5.875" style="3" customWidth="1"/>
    <col min="11531" max="11531" width="7.875" style="3" customWidth="1"/>
    <col min="11532" max="11532" width="8.5" style="3" customWidth="1"/>
    <col min="11533" max="11776" width="9" style="3"/>
    <col min="11777" max="11778" width="2.75" style="3" customWidth="1"/>
    <col min="11779" max="11779" width="2.125" style="3" customWidth="1"/>
    <col min="11780" max="11780" width="27.25" style="3" customWidth="1"/>
    <col min="11781" max="11781" width="10.375" style="3" customWidth="1"/>
    <col min="11782" max="11782" width="9.625" style="3" customWidth="1"/>
    <col min="11783" max="11783" width="4.625" style="3" customWidth="1"/>
    <col min="11784" max="11784" width="5.625" style="3" customWidth="1"/>
    <col min="11785" max="11785" width="5.375" style="3" customWidth="1"/>
    <col min="11786" max="11786" width="5.875" style="3" customWidth="1"/>
    <col min="11787" max="11787" width="7.875" style="3" customWidth="1"/>
    <col min="11788" max="11788" width="8.5" style="3" customWidth="1"/>
    <col min="11789" max="12032" width="9" style="3"/>
    <col min="12033" max="12034" width="2.75" style="3" customWidth="1"/>
    <col min="12035" max="12035" width="2.125" style="3" customWidth="1"/>
    <col min="12036" max="12036" width="27.25" style="3" customWidth="1"/>
    <col min="12037" max="12037" width="10.375" style="3" customWidth="1"/>
    <col min="12038" max="12038" width="9.625" style="3" customWidth="1"/>
    <col min="12039" max="12039" width="4.625" style="3" customWidth="1"/>
    <col min="12040" max="12040" width="5.625" style="3" customWidth="1"/>
    <col min="12041" max="12041" width="5.375" style="3" customWidth="1"/>
    <col min="12042" max="12042" width="5.875" style="3" customWidth="1"/>
    <col min="12043" max="12043" width="7.875" style="3" customWidth="1"/>
    <col min="12044" max="12044" width="8.5" style="3" customWidth="1"/>
    <col min="12045" max="12288" width="9" style="3"/>
    <col min="12289" max="12290" width="2.75" style="3" customWidth="1"/>
    <col min="12291" max="12291" width="2.125" style="3" customWidth="1"/>
    <col min="12292" max="12292" width="27.25" style="3" customWidth="1"/>
    <col min="12293" max="12293" width="10.375" style="3" customWidth="1"/>
    <col min="12294" max="12294" width="9.625" style="3" customWidth="1"/>
    <col min="12295" max="12295" width="4.625" style="3" customWidth="1"/>
    <col min="12296" max="12296" width="5.625" style="3" customWidth="1"/>
    <col min="12297" max="12297" width="5.375" style="3" customWidth="1"/>
    <col min="12298" max="12298" width="5.875" style="3" customWidth="1"/>
    <col min="12299" max="12299" width="7.875" style="3" customWidth="1"/>
    <col min="12300" max="12300" width="8.5" style="3" customWidth="1"/>
    <col min="12301" max="12544" width="9" style="3"/>
    <col min="12545" max="12546" width="2.75" style="3" customWidth="1"/>
    <col min="12547" max="12547" width="2.125" style="3" customWidth="1"/>
    <col min="12548" max="12548" width="27.25" style="3" customWidth="1"/>
    <col min="12549" max="12549" width="10.375" style="3" customWidth="1"/>
    <col min="12550" max="12550" width="9.625" style="3" customWidth="1"/>
    <col min="12551" max="12551" width="4.625" style="3" customWidth="1"/>
    <col min="12552" max="12552" width="5.625" style="3" customWidth="1"/>
    <col min="12553" max="12553" width="5.375" style="3" customWidth="1"/>
    <col min="12554" max="12554" width="5.875" style="3" customWidth="1"/>
    <col min="12555" max="12555" width="7.875" style="3" customWidth="1"/>
    <col min="12556" max="12556" width="8.5" style="3" customWidth="1"/>
    <col min="12557" max="12800" width="9" style="3"/>
    <col min="12801" max="12802" width="2.75" style="3" customWidth="1"/>
    <col min="12803" max="12803" width="2.125" style="3" customWidth="1"/>
    <col min="12804" max="12804" width="27.25" style="3" customWidth="1"/>
    <col min="12805" max="12805" width="10.375" style="3" customWidth="1"/>
    <col min="12806" max="12806" width="9.625" style="3" customWidth="1"/>
    <col min="12807" max="12807" width="4.625" style="3" customWidth="1"/>
    <col min="12808" max="12808" width="5.625" style="3" customWidth="1"/>
    <col min="12809" max="12809" width="5.375" style="3" customWidth="1"/>
    <col min="12810" max="12810" width="5.875" style="3" customWidth="1"/>
    <col min="12811" max="12811" width="7.875" style="3" customWidth="1"/>
    <col min="12812" max="12812" width="8.5" style="3" customWidth="1"/>
    <col min="12813" max="13056" width="9" style="3"/>
    <col min="13057" max="13058" width="2.75" style="3" customWidth="1"/>
    <col min="13059" max="13059" width="2.125" style="3" customWidth="1"/>
    <col min="13060" max="13060" width="27.25" style="3" customWidth="1"/>
    <col min="13061" max="13061" width="10.375" style="3" customWidth="1"/>
    <col min="13062" max="13062" width="9.625" style="3" customWidth="1"/>
    <col min="13063" max="13063" width="4.625" style="3" customWidth="1"/>
    <col min="13064" max="13064" width="5.625" style="3" customWidth="1"/>
    <col min="13065" max="13065" width="5.375" style="3" customWidth="1"/>
    <col min="13066" max="13066" width="5.875" style="3" customWidth="1"/>
    <col min="13067" max="13067" width="7.875" style="3" customWidth="1"/>
    <col min="13068" max="13068" width="8.5" style="3" customWidth="1"/>
    <col min="13069" max="13312" width="9" style="3"/>
    <col min="13313" max="13314" width="2.75" style="3" customWidth="1"/>
    <col min="13315" max="13315" width="2.125" style="3" customWidth="1"/>
    <col min="13316" max="13316" width="27.25" style="3" customWidth="1"/>
    <col min="13317" max="13317" width="10.375" style="3" customWidth="1"/>
    <col min="13318" max="13318" width="9.625" style="3" customWidth="1"/>
    <col min="13319" max="13319" width="4.625" style="3" customWidth="1"/>
    <col min="13320" max="13320" width="5.625" style="3" customWidth="1"/>
    <col min="13321" max="13321" width="5.375" style="3" customWidth="1"/>
    <col min="13322" max="13322" width="5.875" style="3" customWidth="1"/>
    <col min="13323" max="13323" width="7.875" style="3" customWidth="1"/>
    <col min="13324" max="13324" width="8.5" style="3" customWidth="1"/>
    <col min="13325" max="13568" width="9" style="3"/>
    <col min="13569" max="13570" width="2.75" style="3" customWidth="1"/>
    <col min="13571" max="13571" width="2.125" style="3" customWidth="1"/>
    <col min="13572" max="13572" width="27.25" style="3" customWidth="1"/>
    <col min="13573" max="13573" width="10.375" style="3" customWidth="1"/>
    <col min="13574" max="13574" width="9.625" style="3" customWidth="1"/>
    <col min="13575" max="13575" width="4.625" style="3" customWidth="1"/>
    <col min="13576" max="13576" width="5.625" style="3" customWidth="1"/>
    <col min="13577" max="13577" width="5.375" style="3" customWidth="1"/>
    <col min="13578" max="13578" width="5.875" style="3" customWidth="1"/>
    <col min="13579" max="13579" width="7.875" style="3" customWidth="1"/>
    <col min="13580" max="13580" width="8.5" style="3" customWidth="1"/>
    <col min="13581" max="13824" width="9" style="3"/>
    <col min="13825" max="13826" width="2.75" style="3" customWidth="1"/>
    <col min="13827" max="13827" width="2.125" style="3" customWidth="1"/>
    <col min="13828" max="13828" width="27.25" style="3" customWidth="1"/>
    <col min="13829" max="13829" width="10.375" style="3" customWidth="1"/>
    <col min="13830" max="13830" width="9.625" style="3" customWidth="1"/>
    <col min="13831" max="13831" width="4.625" style="3" customWidth="1"/>
    <col min="13832" max="13832" width="5.625" style="3" customWidth="1"/>
    <col min="13833" max="13833" width="5.375" style="3" customWidth="1"/>
    <col min="13834" max="13834" width="5.875" style="3" customWidth="1"/>
    <col min="13835" max="13835" width="7.875" style="3" customWidth="1"/>
    <col min="13836" max="13836" width="8.5" style="3" customWidth="1"/>
    <col min="13837" max="14080" width="9" style="3"/>
    <col min="14081" max="14082" width="2.75" style="3" customWidth="1"/>
    <col min="14083" max="14083" width="2.125" style="3" customWidth="1"/>
    <col min="14084" max="14084" width="27.25" style="3" customWidth="1"/>
    <col min="14085" max="14085" width="10.375" style="3" customWidth="1"/>
    <col min="14086" max="14086" width="9.625" style="3" customWidth="1"/>
    <col min="14087" max="14087" width="4.625" style="3" customWidth="1"/>
    <col min="14088" max="14088" width="5.625" style="3" customWidth="1"/>
    <col min="14089" max="14089" width="5.375" style="3" customWidth="1"/>
    <col min="14090" max="14090" width="5.875" style="3" customWidth="1"/>
    <col min="14091" max="14091" width="7.875" style="3" customWidth="1"/>
    <col min="14092" max="14092" width="8.5" style="3" customWidth="1"/>
    <col min="14093" max="14336" width="9" style="3"/>
    <col min="14337" max="14338" width="2.75" style="3" customWidth="1"/>
    <col min="14339" max="14339" width="2.125" style="3" customWidth="1"/>
    <col min="14340" max="14340" width="27.25" style="3" customWidth="1"/>
    <col min="14341" max="14341" width="10.375" style="3" customWidth="1"/>
    <col min="14342" max="14342" width="9.625" style="3" customWidth="1"/>
    <col min="14343" max="14343" width="4.625" style="3" customWidth="1"/>
    <col min="14344" max="14344" width="5.625" style="3" customWidth="1"/>
    <col min="14345" max="14345" width="5.375" style="3" customWidth="1"/>
    <col min="14346" max="14346" width="5.875" style="3" customWidth="1"/>
    <col min="14347" max="14347" width="7.875" style="3" customWidth="1"/>
    <col min="14348" max="14348" width="8.5" style="3" customWidth="1"/>
    <col min="14349" max="14592" width="9" style="3"/>
    <col min="14593" max="14594" width="2.75" style="3" customWidth="1"/>
    <col min="14595" max="14595" width="2.125" style="3" customWidth="1"/>
    <col min="14596" max="14596" width="27.25" style="3" customWidth="1"/>
    <col min="14597" max="14597" width="10.375" style="3" customWidth="1"/>
    <col min="14598" max="14598" width="9.625" style="3" customWidth="1"/>
    <col min="14599" max="14599" width="4.625" style="3" customWidth="1"/>
    <col min="14600" max="14600" width="5.625" style="3" customWidth="1"/>
    <col min="14601" max="14601" width="5.375" style="3" customWidth="1"/>
    <col min="14602" max="14602" width="5.875" style="3" customWidth="1"/>
    <col min="14603" max="14603" width="7.875" style="3" customWidth="1"/>
    <col min="14604" max="14604" width="8.5" style="3" customWidth="1"/>
    <col min="14605" max="14848" width="9" style="3"/>
    <col min="14849" max="14850" width="2.75" style="3" customWidth="1"/>
    <col min="14851" max="14851" width="2.125" style="3" customWidth="1"/>
    <col min="14852" max="14852" width="27.25" style="3" customWidth="1"/>
    <col min="14853" max="14853" width="10.375" style="3" customWidth="1"/>
    <col min="14854" max="14854" width="9.625" style="3" customWidth="1"/>
    <col min="14855" max="14855" width="4.625" style="3" customWidth="1"/>
    <col min="14856" max="14856" width="5.625" style="3" customWidth="1"/>
    <col min="14857" max="14857" width="5.375" style="3" customWidth="1"/>
    <col min="14858" max="14858" width="5.875" style="3" customWidth="1"/>
    <col min="14859" max="14859" width="7.875" style="3" customWidth="1"/>
    <col min="14860" max="14860" width="8.5" style="3" customWidth="1"/>
    <col min="14861" max="15104" width="9" style="3"/>
    <col min="15105" max="15106" width="2.75" style="3" customWidth="1"/>
    <col min="15107" max="15107" width="2.125" style="3" customWidth="1"/>
    <col min="15108" max="15108" width="27.25" style="3" customWidth="1"/>
    <col min="15109" max="15109" width="10.375" style="3" customWidth="1"/>
    <col min="15110" max="15110" width="9.625" style="3" customWidth="1"/>
    <col min="15111" max="15111" width="4.625" style="3" customWidth="1"/>
    <col min="15112" max="15112" width="5.625" style="3" customWidth="1"/>
    <col min="15113" max="15113" width="5.375" style="3" customWidth="1"/>
    <col min="15114" max="15114" width="5.875" style="3" customWidth="1"/>
    <col min="15115" max="15115" width="7.875" style="3" customWidth="1"/>
    <col min="15116" max="15116" width="8.5" style="3" customWidth="1"/>
    <col min="15117" max="15360" width="9" style="3"/>
    <col min="15361" max="15362" width="2.75" style="3" customWidth="1"/>
    <col min="15363" max="15363" width="2.125" style="3" customWidth="1"/>
    <col min="15364" max="15364" width="27.25" style="3" customWidth="1"/>
    <col min="15365" max="15365" width="10.375" style="3" customWidth="1"/>
    <col min="15366" max="15366" width="9.625" style="3" customWidth="1"/>
    <col min="15367" max="15367" width="4.625" style="3" customWidth="1"/>
    <col min="15368" max="15368" width="5.625" style="3" customWidth="1"/>
    <col min="15369" max="15369" width="5.375" style="3" customWidth="1"/>
    <col min="15370" max="15370" width="5.875" style="3" customWidth="1"/>
    <col min="15371" max="15371" width="7.875" style="3" customWidth="1"/>
    <col min="15372" max="15372" width="8.5" style="3" customWidth="1"/>
    <col min="15373" max="15616" width="9" style="3"/>
    <col min="15617" max="15618" width="2.75" style="3" customWidth="1"/>
    <col min="15619" max="15619" width="2.125" style="3" customWidth="1"/>
    <col min="15620" max="15620" width="27.25" style="3" customWidth="1"/>
    <col min="15621" max="15621" width="10.375" style="3" customWidth="1"/>
    <col min="15622" max="15622" width="9.625" style="3" customWidth="1"/>
    <col min="15623" max="15623" width="4.625" style="3" customWidth="1"/>
    <col min="15624" max="15624" width="5.625" style="3" customWidth="1"/>
    <col min="15625" max="15625" width="5.375" style="3" customWidth="1"/>
    <col min="15626" max="15626" width="5.875" style="3" customWidth="1"/>
    <col min="15627" max="15627" width="7.875" style="3" customWidth="1"/>
    <col min="15628" max="15628" width="8.5" style="3" customWidth="1"/>
    <col min="15629" max="15872" width="9" style="3"/>
    <col min="15873" max="15874" width="2.75" style="3" customWidth="1"/>
    <col min="15875" max="15875" width="2.125" style="3" customWidth="1"/>
    <col min="15876" max="15876" width="27.25" style="3" customWidth="1"/>
    <col min="15877" max="15877" width="10.375" style="3" customWidth="1"/>
    <col min="15878" max="15878" width="9.625" style="3" customWidth="1"/>
    <col min="15879" max="15879" width="4.625" style="3" customWidth="1"/>
    <col min="15880" max="15880" width="5.625" style="3" customWidth="1"/>
    <col min="15881" max="15881" width="5.375" style="3" customWidth="1"/>
    <col min="15882" max="15882" width="5.875" style="3" customWidth="1"/>
    <col min="15883" max="15883" width="7.875" style="3" customWidth="1"/>
    <col min="15884" max="15884" width="8.5" style="3" customWidth="1"/>
    <col min="15885" max="16128" width="9" style="3"/>
    <col min="16129" max="16130" width="2.75" style="3" customWidth="1"/>
    <col min="16131" max="16131" width="2.125" style="3" customWidth="1"/>
    <col min="16132" max="16132" width="27.25" style="3" customWidth="1"/>
    <col min="16133" max="16133" width="10.375" style="3" customWidth="1"/>
    <col min="16134" max="16134" width="9.625" style="3" customWidth="1"/>
    <col min="16135" max="16135" width="4.625" style="3" customWidth="1"/>
    <col min="16136" max="16136" width="5.625" style="3" customWidth="1"/>
    <col min="16137" max="16137" width="5.375" style="3" customWidth="1"/>
    <col min="16138" max="16138" width="5.875" style="3" customWidth="1"/>
    <col min="16139" max="16139" width="7.875" style="3" customWidth="1"/>
    <col min="16140" max="16140" width="8.5" style="3" customWidth="1"/>
    <col min="16141" max="16384" width="9" style="3"/>
  </cols>
  <sheetData>
    <row r="1" spans="1:11">
      <c r="A1" s="7" t="s">
        <v>80</v>
      </c>
    </row>
    <row r="2" spans="1:11" ht="45" customHeight="1">
      <c r="A2" s="94" t="s">
        <v>81</v>
      </c>
      <c r="B2" s="94"/>
      <c r="C2" s="94"/>
      <c r="D2" s="94"/>
      <c r="E2" s="94"/>
      <c r="F2" s="94"/>
      <c r="G2" s="94"/>
      <c r="H2" s="94"/>
      <c r="I2" s="94"/>
      <c r="J2" s="94"/>
      <c r="K2" s="94"/>
    </row>
    <row r="3" spans="1:11" ht="15" thickBot="1">
      <c r="A3" s="5" t="s">
        <v>3</v>
      </c>
      <c r="G3" s="9"/>
      <c r="K3" s="10" t="s">
        <v>82</v>
      </c>
    </row>
    <row r="4" spans="1:11">
      <c r="A4" s="83" t="s">
        <v>8</v>
      </c>
      <c r="B4" s="84" t="s">
        <v>6</v>
      </c>
      <c r="C4" s="84" t="s">
        <v>6</v>
      </c>
      <c r="D4" s="84" t="s">
        <v>6</v>
      </c>
      <c r="E4" s="87" t="s">
        <v>66</v>
      </c>
      <c r="F4" s="87" t="s">
        <v>83</v>
      </c>
      <c r="G4" s="87" t="s">
        <v>84</v>
      </c>
      <c r="H4" s="87" t="s">
        <v>85</v>
      </c>
      <c r="I4" s="87" t="s">
        <v>86</v>
      </c>
      <c r="J4" s="87" t="s">
        <v>87</v>
      </c>
      <c r="K4" s="89" t="s">
        <v>88</v>
      </c>
    </row>
    <row r="5" spans="1:11">
      <c r="A5" s="91" t="s">
        <v>89</v>
      </c>
      <c r="B5" s="88" t="s">
        <v>6</v>
      </c>
      <c r="C5" s="88" t="s">
        <v>6</v>
      </c>
      <c r="D5" s="92" t="s">
        <v>90</v>
      </c>
      <c r="E5" s="88" t="s">
        <v>6</v>
      </c>
      <c r="F5" s="88" t="s">
        <v>6</v>
      </c>
      <c r="G5" s="88" t="s">
        <v>6</v>
      </c>
      <c r="H5" s="88" t="s">
        <v>6</v>
      </c>
      <c r="I5" s="88" t="s">
        <v>6</v>
      </c>
      <c r="J5" s="88" t="s">
        <v>6</v>
      </c>
      <c r="K5" s="90" t="s">
        <v>91</v>
      </c>
    </row>
    <row r="6" spans="1:11">
      <c r="A6" s="91" t="s">
        <v>6</v>
      </c>
      <c r="B6" s="88" t="s">
        <v>6</v>
      </c>
      <c r="C6" s="88" t="s">
        <v>6</v>
      </c>
      <c r="D6" s="92" t="s">
        <v>6</v>
      </c>
      <c r="E6" s="88" t="s">
        <v>6</v>
      </c>
      <c r="F6" s="88" t="s">
        <v>6</v>
      </c>
      <c r="G6" s="88" t="s">
        <v>6</v>
      </c>
      <c r="H6" s="88" t="s">
        <v>6</v>
      </c>
      <c r="I6" s="88" t="s">
        <v>6</v>
      </c>
      <c r="J6" s="88" t="s">
        <v>6</v>
      </c>
      <c r="K6" s="90" t="s">
        <v>6</v>
      </c>
    </row>
    <row r="7" spans="1:11">
      <c r="A7" s="91" t="s">
        <v>6</v>
      </c>
      <c r="B7" s="88" t="s">
        <v>6</v>
      </c>
      <c r="C7" s="88" t="s">
        <v>6</v>
      </c>
      <c r="D7" s="92" t="s">
        <v>6</v>
      </c>
      <c r="E7" s="88" t="s">
        <v>6</v>
      </c>
      <c r="F7" s="88" t="s">
        <v>6</v>
      </c>
      <c r="G7" s="88" t="s">
        <v>6</v>
      </c>
      <c r="H7" s="88" t="s">
        <v>6</v>
      </c>
      <c r="I7" s="88" t="s">
        <v>6</v>
      </c>
      <c r="J7" s="88" t="s">
        <v>6</v>
      </c>
      <c r="K7" s="90" t="s">
        <v>6</v>
      </c>
    </row>
    <row r="8" spans="1:11">
      <c r="A8" s="93" t="s">
        <v>92</v>
      </c>
      <c r="B8" s="92" t="s">
        <v>93</v>
      </c>
      <c r="C8" s="92" t="s">
        <v>94</v>
      </c>
      <c r="D8" s="33" t="s">
        <v>12</v>
      </c>
      <c r="E8" s="48" t="s">
        <v>16</v>
      </c>
      <c r="F8" s="48" t="s">
        <v>19</v>
      </c>
      <c r="G8" s="48" t="s">
        <v>13</v>
      </c>
      <c r="H8" s="48" t="s">
        <v>24</v>
      </c>
      <c r="I8" s="48" t="s">
        <v>27</v>
      </c>
      <c r="J8" s="48" t="s">
        <v>14</v>
      </c>
      <c r="K8" s="49" t="s">
        <v>32</v>
      </c>
    </row>
    <row r="9" spans="1:11">
      <c r="A9" s="93" t="s">
        <v>6</v>
      </c>
      <c r="B9" s="92" t="s">
        <v>6</v>
      </c>
      <c r="C9" s="92" t="s">
        <v>6</v>
      </c>
      <c r="D9" s="36" t="s">
        <v>95</v>
      </c>
      <c r="E9" s="50">
        <v>15355.395847</v>
      </c>
      <c r="F9" s="50">
        <v>15106.495847</v>
      </c>
      <c r="G9" s="50" t="s">
        <v>6</v>
      </c>
      <c r="H9" s="50" t="s">
        <v>6</v>
      </c>
      <c r="I9" s="50" t="s">
        <v>6</v>
      </c>
      <c r="J9" s="50" t="s">
        <v>6</v>
      </c>
      <c r="K9" s="50">
        <v>248.9</v>
      </c>
    </row>
    <row r="10" spans="1:11" ht="18" customHeight="1">
      <c r="A10" s="85" t="s">
        <v>96</v>
      </c>
      <c r="B10" s="86" t="s">
        <v>6</v>
      </c>
      <c r="C10" s="86" t="s">
        <v>6</v>
      </c>
      <c r="D10" s="11" t="s">
        <v>97</v>
      </c>
      <c r="E10" s="30">
        <v>14172.343897000001</v>
      </c>
      <c r="F10" s="30">
        <v>13923.443896999999</v>
      </c>
      <c r="G10" s="30" t="s">
        <v>6</v>
      </c>
      <c r="H10" s="30" t="s">
        <v>6</v>
      </c>
      <c r="I10" s="30" t="s">
        <v>6</v>
      </c>
      <c r="J10" s="30" t="s">
        <v>6</v>
      </c>
      <c r="K10" s="30">
        <v>248.9</v>
      </c>
    </row>
    <row r="11" spans="1:11" ht="18" customHeight="1">
      <c r="A11" s="85" t="s">
        <v>98</v>
      </c>
      <c r="B11" s="86" t="s">
        <v>6</v>
      </c>
      <c r="C11" s="86" t="s">
        <v>6</v>
      </c>
      <c r="D11" s="11" t="s">
        <v>99</v>
      </c>
      <c r="E11" s="30">
        <v>560.18853999999999</v>
      </c>
      <c r="F11" s="30">
        <v>560.18853999999999</v>
      </c>
      <c r="G11" s="30" t="s">
        <v>6</v>
      </c>
      <c r="H11" s="30" t="s">
        <v>6</v>
      </c>
      <c r="I11" s="30" t="s">
        <v>6</v>
      </c>
      <c r="J11" s="30" t="s">
        <v>6</v>
      </c>
      <c r="K11" s="30" t="s">
        <v>6</v>
      </c>
    </row>
    <row r="12" spans="1:11" ht="18" customHeight="1">
      <c r="A12" s="85" t="s">
        <v>100</v>
      </c>
      <c r="B12" s="86" t="s">
        <v>6</v>
      </c>
      <c r="C12" s="86" t="s">
        <v>6</v>
      </c>
      <c r="D12" s="11" t="s">
        <v>101</v>
      </c>
      <c r="E12" s="30">
        <v>113.99213999999999</v>
      </c>
      <c r="F12" s="30">
        <v>113.99213999999999</v>
      </c>
      <c r="G12" s="30" t="s">
        <v>6</v>
      </c>
      <c r="H12" s="30" t="s">
        <v>6</v>
      </c>
      <c r="I12" s="30" t="s">
        <v>6</v>
      </c>
      <c r="J12" s="30" t="s">
        <v>6</v>
      </c>
      <c r="K12" s="30" t="s">
        <v>6</v>
      </c>
    </row>
    <row r="13" spans="1:11" ht="18" customHeight="1">
      <c r="A13" s="85" t="s">
        <v>102</v>
      </c>
      <c r="B13" s="86" t="s">
        <v>6</v>
      </c>
      <c r="C13" s="86" t="s">
        <v>6</v>
      </c>
      <c r="D13" s="11" t="s">
        <v>103</v>
      </c>
      <c r="E13" s="30">
        <v>405.71019999999999</v>
      </c>
      <c r="F13" s="30">
        <v>405.71019999999999</v>
      </c>
      <c r="G13" s="30" t="s">
        <v>6</v>
      </c>
      <c r="H13" s="30" t="s">
        <v>6</v>
      </c>
      <c r="I13" s="30" t="s">
        <v>6</v>
      </c>
      <c r="J13" s="30" t="s">
        <v>6</v>
      </c>
      <c r="K13" s="30" t="s">
        <v>6</v>
      </c>
    </row>
    <row r="14" spans="1:11" ht="18" customHeight="1">
      <c r="A14" s="85" t="s">
        <v>104</v>
      </c>
      <c r="B14" s="86" t="s">
        <v>6</v>
      </c>
      <c r="C14" s="86" t="s">
        <v>6</v>
      </c>
      <c r="D14" s="11" t="s">
        <v>105</v>
      </c>
      <c r="E14" s="30">
        <v>40.486199999999997</v>
      </c>
      <c r="F14" s="30">
        <v>40.486199999999997</v>
      </c>
      <c r="G14" s="30" t="s">
        <v>6</v>
      </c>
      <c r="H14" s="30" t="s">
        <v>6</v>
      </c>
      <c r="I14" s="30" t="s">
        <v>6</v>
      </c>
      <c r="J14" s="30" t="s">
        <v>6</v>
      </c>
      <c r="K14" s="30" t="s">
        <v>6</v>
      </c>
    </row>
    <row r="15" spans="1:11" ht="18" customHeight="1">
      <c r="A15" s="85" t="s">
        <v>106</v>
      </c>
      <c r="B15" s="86" t="s">
        <v>6</v>
      </c>
      <c r="C15" s="86" t="s">
        <v>6</v>
      </c>
      <c r="D15" s="11" t="s">
        <v>107</v>
      </c>
      <c r="E15" s="30">
        <v>13237.041288</v>
      </c>
      <c r="F15" s="30">
        <v>12988.141287999999</v>
      </c>
      <c r="G15" s="30" t="s">
        <v>6</v>
      </c>
      <c r="H15" s="30" t="s">
        <v>6</v>
      </c>
      <c r="I15" s="30" t="s">
        <v>6</v>
      </c>
      <c r="J15" s="30" t="s">
        <v>6</v>
      </c>
      <c r="K15" s="30">
        <v>248.9</v>
      </c>
    </row>
    <row r="16" spans="1:11" ht="18" customHeight="1">
      <c r="A16" s="85" t="s">
        <v>108</v>
      </c>
      <c r="B16" s="86" t="s">
        <v>6</v>
      </c>
      <c r="C16" s="86" t="s">
        <v>6</v>
      </c>
      <c r="D16" s="11" t="s">
        <v>109</v>
      </c>
      <c r="E16" s="30">
        <v>1197.2330999999999</v>
      </c>
      <c r="F16" s="30">
        <v>1197.2330999999999</v>
      </c>
      <c r="G16" s="30" t="s">
        <v>6</v>
      </c>
      <c r="H16" s="30" t="s">
        <v>6</v>
      </c>
      <c r="I16" s="30" t="s">
        <v>6</v>
      </c>
      <c r="J16" s="30" t="s">
        <v>6</v>
      </c>
      <c r="K16" s="30" t="s">
        <v>6</v>
      </c>
    </row>
    <row r="17" spans="1:11" ht="18" customHeight="1">
      <c r="A17" s="85" t="s">
        <v>110</v>
      </c>
      <c r="B17" s="86" t="s">
        <v>6</v>
      </c>
      <c r="C17" s="86" t="s">
        <v>6</v>
      </c>
      <c r="D17" s="11" t="s">
        <v>111</v>
      </c>
      <c r="E17" s="30">
        <v>8983.3112199999996</v>
      </c>
      <c r="F17" s="30">
        <v>8734.41122</v>
      </c>
      <c r="G17" s="30" t="s">
        <v>6</v>
      </c>
      <c r="H17" s="30" t="s">
        <v>6</v>
      </c>
      <c r="I17" s="30" t="s">
        <v>6</v>
      </c>
      <c r="J17" s="30" t="s">
        <v>6</v>
      </c>
      <c r="K17" s="30">
        <v>248.9</v>
      </c>
    </row>
    <row r="18" spans="1:11" ht="18" customHeight="1">
      <c r="A18" s="85" t="s">
        <v>112</v>
      </c>
      <c r="B18" s="86" t="s">
        <v>6</v>
      </c>
      <c r="C18" s="86" t="s">
        <v>6</v>
      </c>
      <c r="D18" s="11" t="s">
        <v>113</v>
      </c>
      <c r="E18" s="30">
        <v>3023.4879679999999</v>
      </c>
      <c r="F18" s="30">
        <v>3023.4879679999999</v>
      </c>
      <c r="G18" s="30" t="s">
        <v>6</v>
      </c>
      <c r="H18" s="30" t="s">
        <v>6</v>
      </c>
      <c r="I18" s="30" t="s">
        <v>6</v>
      </c>
      <c r="J18" s="30" t="s">
        <v>6</v>
      </c>
      <c r="K18" s="30" t="s">
        <v>6</v>
      </c>
    </row>
    <row r="19" spans="1:11" ht="18" customHeight="1">
      <c r="A19" s="85" t="s">
        <v>114</v>
      </c>
      <c r="B19" s="86" t="s">
        <v>6</v>
      </c>
      <c r="C19" s="86" t="s">
        <v>6</v>
      </c>
      <c r="D19" s="11" t="s">
        <v>115</v>
      </c>
      <c r="E19" s="30">
        <v>33.009</v>
      </c>
      <c r="F19" s="30">
        <v>33.009</v>
      </c>
      <c r="G19" s="30" t="s">
        <v>6</v>
      </c>
      <c r="H19" s="30" t="s">
        <v>6</v>
      </c>
      <c r="I19" s="30" t="s">
        <v>6</v>
      </c>
      <c r="J19" s="30" t="s">
        <v>6</v>
      </c>
      <c r="K19" s="30" t="s">
        <v>6</v>
      </c>
    </row>
    <row r="20" spans="1:11" ht="18" customHeight="1">
      <c r="A20" s="85" t="s">
        <v>116</v>
      </c>
      <c r="B20" s="86" t="s">
        <v>6</v>
      </c>
      <c r="C20" s="86" t="s">
        <v>6</v>
      </c>
      <c r="D20" s="11" t="s">
        <v>117</v>
      </c>
      <c r="E20" s="30">
        <v>10</v>
      </c>
      <c r="F20" s="30">
        <v>10</v>
      </c>
      <c r="G20" s="30" t="s">
        <v>6</v>
      </c>
      <c r="H20" s="30" t="s">
        <v>6</v>
      </c>
      <c r="I20" s="30" t="s">
        <v>6</v>
      </c>
      <c r="J20" s="30" t="s">
        <v>6</v>
      </c>
      <c r="K20" s="30" t="s">
        <v>6</v>
      </c>
    </row>
    <row r="21" spans="1:11" ht="18" customHeight="1">
      <c r="A21" s="85" t="s">
        <v>118</v>
      </c>
      <c r="B21" s="86" t="s">
        <v>6</v>
      </c>
      <c r="C21" s="86" t="s">
        <v>6</v>
      </c>
      <c r="D21" s="11" t="s">
        <v>119</v>
      </c>
      <c r="E21" s="30">
        <v>10</v>
      </c>
      <c r="F21" s="30">
        <v>10</v>
      </c>
      <c r="G21" s="30" t="s">
        <v>6</v>
      </c>
      <c r="H21" s="30" t="s">
        <v>6</v>
      </c>
      <c r="I21" s="30" t="s">
        <v>6</v>
      </c>
      <c r="J21" s="30" t="s">
        <v>6</v>
      </c>
      <c r="K21" s="30" t="s">
        <v>6</v>
      </c>
    </row>
    <row r="22" spans="1:11" ht="18" customHeight="1">
      <c r="A22" s="85" t="s">
        <v>120</v>
      </c>
      <c r="B22" s="86" t="s">
        <v>6</v>
      </c>
      <c r="C22" s="86" t="s">
        <v>6</v>
      </c>
      <c r="D22" s="11" t="s">
        <v>121</v>
      </c>
      <c r="E22" s="30">
        <v>365.11406899999997</v>
      </c>
      <c r="F22" s="30">
        <v>365.11406899999997</v>
      </c>
      <c r="G22" s="30" t="s">
        <v>6</v>
      </c>
      <c r="H22" s="30" t="s">
        <v>6</v>
      </c>
      <c r="I22" s="30" t="s">
        <v>6</v>
      </c>
      <c r="J22" s="30" t="s">
        <v>6</v>
      </c>
      <c r="K22" s="30" t="s">
        <v>6</v>
      </c>
    </row>
    <row r="23" spans="1:11" ht="18" customHeight="1">
      <c r="A23" s="85" t="s">
        <v>122</v>
      </c>
      <c r="B23" s="86" t="s">
        <v>6</v>
      </c>
      <c r="C23" s="86" t="s">
        <v>6</v>
      </c>
      <c r="D23" s="11" t="s">
        <v>123</v>
      </c>
      <c r="E23" s="30">
        <v>365.11406899999997</v>
      </c>
      <c r="F23" s="30">
        <v>365.11406899999997</v>
      </c>
      <c r="G23" s="30" t="s">
        <v>6</v>
      </c>
      <c r="H23" s="30" t="s">
        <v>6</v>
      </c>
      <c r="I23" s="30" t="s">
        <v>6</v>
      </c>
      <c r="J23" s="30" t="s">
        <v>6</v>
      </c>
      <c r="K23" s="30" t="s">
        <v>6</v>
      </c>
    </row>
    <row r="24" spans="1:11" ht="18" customHeight="1">
      <c r="A24" s="85" t="s">
        <v>124</v>
      </c>
      <c r="B24" s="86" t="s">
        <v>6</v>
      </c>
      <c r="C24" s="86" t="s">
        <v>6</v>
      </c>
      <c r="D24" s="11" t="s">
        <v>125</v>
      </c>
      <c r="E24" s="30">
        <v>936.34195</v>
      </c>
      <c r="F24" s="30">
        <v>936.34195</v>
      </c>
      <c r="G24" s="30" t="s">
        <v>6</v>
      </c>
      <c r="H24" s="30" t="s">
        <v>6</v>
      </c>
      <c r="I24" s="30" t="s">
        <v>6</v>
      </c>
      <c r="J24" s="30" t="s">
        <v>6</v>
      </c>
      <c r="K24" s="30" t="s">
        <v>6</v>
      </c>
    </row>
    <row r="25" spans="1:11" ht="18" customHeight="1">
      <c r="A25" s="85" t="s">
        <v>126</v>
      </c>
      <c r="B25" s="86" t="s">
        <v>6</v>
      </c>
      <c r="C25" s="86" t="s">
        <v>6</v>
      </c>
      <c r="D25" s="11" t="s">
        <v>127</v>
      </c>
      <c r="E25" s="30">
        <v>922.64094999999998</v>
      </c>
      <c r="F25" s="30">
        <v>922.64094999999998</v>
      </c>
      <c r="G25" s="30" t="s">
        <v>6</v>
      </c>
      <c r="H25" s="30" t="s">
        <v>6</v>
      </c>
      <c r="I25" s="30" t="s">
        <v>6</v>
      </c>
      <c r="J25" s="30" t="s">
        <v>6</v>
      </c>
      <c r="K25" s="30" t="s">
        <v>6</v>
      </c>
    </row>
    <row r="26" spans="1:11" ht="18" customHeight="1">
      <c r="A26" s="85" t="s">
        <v>128</v>
      </c>
      <c r="B26" s="86" t="s">
        <v>6</v>
      </c>
      <c r="C26" s="86" t="s">
        <v>6</v>
      </c>
      <c r="D26" s="11" t="s">
        <v>129</v>
      </c>
      <c r="E26" s="30">
        <v>922.64094999999998</v>
      </c>
      <c r="F26" s="30">
        <v>922.64094999999998</v>
      </c>
      <c r="G26" s="30" t="s">
        <v>6</v>
      </c>
      <c r="H26" s="30" t="s">
        <v>6</v>
      </c>
      <c r="I26" s="30" t="s">
        <v>6</v>
      </c>
      <c r="J26" s="30" t="s">
        <v>6</v>
      </c>
      <c r="K26" s="30" t="s">
        <v>6</v>
      </c>
    </row>
    <row r="27" spans="1:11" ht="18" customHeight="1">
      <c r="A27" s="85" t="s">
        <v>130</v>
      </c>
      <c r="B27" s="86" t="s">
        <v>6</v>
      </c>
      <c r="C27" s="86" t="s">
        <v>6</v>
      </c>
      <c r="D27" s="11" t="s">
        <v>131</v>
      </c>
      <c r="E27" s="30">
        <v>13.701000000000001</v>
      </c>
      <c r="F27" s="30">
        <v>13.701000000000001</v>
      </c>
      <c r="G27" s="30" t="s">
        <v>6</v>
      </c>
      <c r="H27" s="30" t="s">
        <v>6</v>
      </c>
      <c r="I27" s="30" t="s">
        <v>6</v>
      </c>
      <c r="J27" s="30" t="s">
        <v>6</v>
      </c>
      <c r="K27" s="30" t="s">
        <v>6</v>
      </c>
    </row>
    <row r="28" spans="1:11" ht="18" customHeight="1">
      <c r="A28" s="85" t="s">
        <v>132</v>
      </c>
      <c r="B28" s="86" t="s">
        <v>6</v>
      </c>
      <c r="C28" s="86" t="s">
        <v>6</v>
      </c>
      <c r="D28" s="11" t="s">
        <v>133</v>
      </c>
      <c r="E28" s="30">
        <v>13.701000000000001</v>
      </c>
      <c r="F28" s="30">
        <v>13.701000000000001</v>
      </c>
      <c r="G28" s="30" t="s">
        <v>6</v>
      </c>
      <c r="H28" s="30" t="s">
        <v>6</v>
      </c>
      <c r="I28" s="30" t="s">
        <v>6</v>
      </c>
      <c r="J28" s="30" t="s">
        <v>6</v>
      </c>
      <c r="K28" s="30" t="s">
        <v>6</v>
      </c>
    </row>
    <row r="29" spans="1:11" ht="18" customHeight="1">
      <c r="A29" s="85" t="s">
        <v>134</v>
      </c>
      <c r="B29" s="86" t="s">
        <v>6</v>
      </c>
      <c r="C29" s="86" t="s">
        <v>6</v>
      </c>
      <c r="D29" s="11" t="s">
        <v>135</v>
      </c>
      <c r="E29" s="30">
        <v>139.27000000000001</v>
      </c>
      <c r="F29" s="30">
        <v>139.27000000000001</v>
      </c>
      <c r="G29" s="30" t="s">
        <v>6</v>
      </c>
      <c r="H29" s="30" t="s">
        <v>6</v>
      </c>
      <c r="I29" s="30" t="s">
        <v>6</v>
      </c>
      <c r="J29" s="30" t="s">
        <v>6</v>
      </c>
      <c r="K29" s="30" t="s">
        <v>6</v>
      </c>
    </row>
    <row r="30" spans="1:11" ht="18" customHeight="1">
      <c r="A30" s="85" t="s">
        <v>136</v>
      </c>
      <c r="B30" s="86" t="s">
        <v>6</v>
      </c>
      <c r="C30" s="86" t="s">
        <v>6</v>
      </c>
      <c r="D30" s="11" t="s">
        <v>137</v>
      </c>
      <c r="E30" s="30">
        <v>139.27000000000001</v>
      </c>
      <c r="F30" s="30">
        <v>139.27000000000001</v>
      </c>
      <c r="G30" s="30" t="s">
        <v>6</v>
      </c>
      <c r="H30" s="30" t="s">
        <v>6</v>
      </c>
      <c r="I30" s="30" t="s">
        <v>6</v>
      </c>
      <c r="J30" s="30" t="s">
        <v>6</v>
      </c>
      <c r="K30" s="30" t="s">
        <v>6</v>
      </c>
    </row>
    <row r="31" spans="1:11" ht="18" customHeight="1">
      <c r="A31" s="85" t="s">
        <v>138</v>
      </c>
      <c r="B31" s="86" t="s">
        <v>6</v>
      </c>
      <c r="C31" s="86" t="s">
        <v>6</v>
      </c>
      <c r="D31" s="11" t="s">
        <v>139</v>
      </c>
      <c r="E31" s="30">
        <v>1.59</v>
      </c>
      <c r="F31" s="30">
        <v>1.59</v>
      </c>
      <c r="G31" s="30" t="s">
        <v>6</v>
      </c>
      <c r="H31" s="30" t="s">
        <v>6</v>
      </c>
      <c r="I31" s="30" t="s">
        <v>6</v>
      </c>
      <c r="J31" s="30" t="s">
        <v>6</v>
      </c>
      <c r="K31" s="30" t="s">
        <v>6</v>
      </c>
    </row>
    <row r="32" spans="1:11" ht="18" customHeight="1">
      <c r="A32" s="85" t="s">
        <v>140</v>
      </c>
      <c r="B32" s="86" t="s">
        <v>6</v>
      </c>
      <c r="C32" s="86" t="s">
        <v>6</v>
      </c>
      <c r="D32" s="11" t="s">
        <v>141</v>
      </c>
      <c r="E32" s="30">
        <v>114.77</v>
      </c>
      <c r="F32" s="30">
        <v>114.77</v>
      </c>
      <c r="G32" s="30" t="s">
        <v>6</v>
      </c>
      <c r="H32" s="30" t="s">
        <v>6</v>
      </c>
      <c r="I32" s="30" t="s">
        <v>6</v>
      </c>
      <c r="J32" s="30" t="s">
        <v>6</v>
      </c>
      <c r="K32" s="30" t="s">
        <v>6</v>
      </c>
    </row>
    <row r="33" spans="1:11" ht="18" customHeight="1">
      <c r="A33" s="85" t="s">
        <v>142</v>
      </c>
      <c r="B33" s="86" t="s">
        <v>6</v>
      </c>
      <c r="C33" s="86" t="s">
        <v>6</v>
      </c>
      <c r="D33" s="11" t="s">
        <v>143</v>
      </c>
      <c r="E33" s="30">
        <v>22.91</v>
      </c>
      <c r="F33" s="30">
        <v>22.91</v>
      </c>
      <c r="G33" s="30" t="s">
        <v>6</v>
      </c>
      <c r="H33" s="30" t="s">
        <v>6</v>
      </c>
      <c r="I33" s="30" t="s">
        <v>6</v>
      </c>
      <c r="J33" s="30" t="s">
        <v>6</v>
      </c>
      <c r="K33" s="30" t="s">
        <v>6</v>
      </c>
    </row>
    <row r="34" spans="1:11" ht="18" customHeight="1">
      <c r="A34" s="85" t="s">
        <v>144</v>
      </c>
      <c r="B34" s="86" t="s">
        <v>6</v>
      </c>
      <c r="C34" s="86" t="s">
        <v>6</v>
      </c>
      <c r="D34" s="11" t="s">
        <v>145</v>
      </c>
      <c r="E34" s="30">
        <v>30.44</v>
      </c>
      <c r="F34" s="30">
        <v>30.44</v>
      </c>
      <c r="G34" s="30" t="s">
        <v>6</v>
      </c>
      <c r="H34" s="30" t="s">
        <v>6</v>
      </c>
      <c r="I34" s="30" t="s">
        <v>6</v>
      </c>
      <c r="J34" s="30" t="s">
        <v>6</v>
      </c>
      <c r="K34" s="30" t="s">
        <v>6</v>
      </c>
    </row>
    <row r="35" spans="1:11" ht="18" customHeight="1">
      <c r="A35" s="85" t="s">
        <v>146</v>
      </c>
      <c r="B35" s="86" t="s">
        <v>6</v>
      </c>
      <c r="C35" s="86" t="s">
        <v>6</v>
      </c>
      <c r="D35" s="11" t="s">
        <v>147</v>
      </c>
      <c r="E35" s="30">
        <v>30.44</v>
      </c>
      <c r="F35" s="30">
        <v>30.44</v>
      </c>
      <c r="G35" s="30" t="s">
        <v>6</v>
      </c>
      <c r="H35" s="30" t="s">
        <v>6</v>
      </c>
      <c r="I35" s="30" t="s">
        <v>6</v>
      </c>
      <c r="J35" s="30" t="s">
        <v>6</v>
      </c>
      <c r="K35" s="30" t="s">
        <v>6</v>
      </c>
    </row>
    <row r="36" spans="1:11" ht="18" customHeight="1">
      <c r="A36" s="85" t="s">
        <v>148</v>
      </c>
      <c r="B36" s="86" t="s">
        <v>6</v>
      </c>
      <c r="C36" s="86" t="s">
        <v>6</v>
      </c>
      <c r="D36" s="11" t="s">
        <v>149</v>
      </c>
      <c r="E36" s="30">
        <v>30.44</v>
      </c>
      <c r="F36" s="30">
        <v>30.44</v>
      </c>
      <c r="G36" s="30" t="s">
        <v>6</v>
      </c>
      <c r="H36" s="30" t="s">
        <v>6</v>
      </c>
      <c r="I36" s="30" t="s">
        <v>6</v>
      </c>
      <c r="J36" s="30" t="s">
        <v>6</v>
      </c>
      <c r="K36" s="30" t="s">
        <v>6</v>
      </c>
    </row>
    <row r="37" spans="1:11" ht="18" customHeight="1">
      <c r="A37" s="85" t="s">
        <v>150</v>
      </c>
      <c r="B37" s="86" t="s">
        <v>6</v>
      </c>
      <c r="C37" s="86" t="s">
        <v>6</v>
      </c>
      <c r="D37" s="11" t="s">
        <v>151</v>
      </c>
      <c r="E37" s="30">
        <v>77</v>
      </c>
      <c r="F37" s="30">
        <v>77</v>
      </c>
      <c r="G37" s="30" t="s">
        <v>6</v>
      </c>
      <c r="H37" s="30" t="s">
        <v>6</v>
      </c>
      <c r="I37" s="30" t="s">
        <v>6</v>
      </c>
      <c r="J37" s="30" t="s">
        <v>6</v>
      </c>
      <c r="K37" s="30" t="s">
        <v>6</v>
      </c>
    </row>
    <row r="38" spans="1:11" ht="18" customHeight="1">
      <c r="A38" s="85" t="s">
        <v>152</v>
      </c>
      <c r="B38" s="86" t="s">
        <v>6</v>
      </c>
      <c r="C38" s="86" t="s">
        <v>6</v>
      </c>
      <c r="D38" s="11" t="s">
        <v>153</v>
      </c>
      <c r="E38" s="30">
        <v>77</v>
      </c>
      <c r="F38" s="30">
        <v>77</v>
      </c>
      <c r="G38" s="30" t="s">
        <v>6</v>
      </c>
      <c r="H38" s="30" t="s">
        <v>6</v>
      </c>
      <c r="I38" s="30" t="s">
        <v>6</v>
      </c>
      <c r="J38" s="30" t="s">
        <v>6</v>
      </c>
      <c r="K38" s="30" t="s">
        <v>6</v>
      </c>
    </row>
    <row r="39" spans="1:11" ht="18" customHeight="1">
      <c r="A39" s="85" t="s">
        <v>154</v>
      </c>
      <c r="B39" s="86" t="s">
        <v>6</v>
      </c>
      <c r="C39" s="86" t="s">
        <v>6</v>
      </c>
      <c r="D39" s="11" t="s">
        <v>155</v>
      </c>
      <c r="E39" s="30">
        <v>2</v>
      </c>
      <c r="F39" s="30">
        <v>2</v>
      </c>
      <c r="G39" s="30" t="s">
        <v>6</v>
      </c>
      <c r="H39" s="30" t="s">
        <v>6</v>
      </c>
      <c r="I39" s="30" t="s">
        <v>6</v>
      </c>
      <c r="J39" s="30" t="s">
        <v>6</v>
      </c>
      <c r="K39" s="30" t="s">
        <v>6</v>
      </c>
    </row>
    <row r="40" spans="1:11" ht="18" customHeight="1" thickBot="1">
      <c r="A40" s="95" t="s">
        <v>156</v>
      </c>
      <c r="B40" s="96" t="s">
        <v>6</v>
      </c>
      <c r="C40" s="96" t="s">
        <v>6</v>
      </c>
      <c r="D40" s="12" t="s">
        <v>157</v>
      </c>
      <c r="E40" s="30">
        <v>75</v>
      </c>
      <c r="F40" s="30">
        <v>75</v>
      </c>
      <c r="G40" s="30" t="s">
        <v>6</v>
      </c>
      <c r="H40" s="30" t="s">
        <v>6</v>
      </c>
      <c r="I40" s="30" t="s">
        <v>6</v>
      </c>
      <c r="J40" s="30" t="s">
        <v>6</v>
      </c>
      <c r="K40" s="30" t="s">
        <v>6</v>
      </c>
    </row>
    <row r="41" spans="1:11">
      <c r="A41" s="6" t="s">
        <v>158</v>
      </c>
    </row>
  </sheetData>
  <mergeCells count="45">
    <mergeCell ref="A2:K2"/>
    <mergeCell ref="A40:C40"/>
    <mergeCell ref="A34:C34"/>
    <mergeCell ref="A35:C35"/>
    <mergeCell ref="A36:C36"/>
    <mergeCell ref="A37:C37"/>
    <mergeCell ref="A38:C38"/>
    <mergeCell ref="A39:C39"/>
    <mergeCell ref="A33:C33"/>
    <mergeCell ref="A22:C22"/>
    <mergeCell ref="A23:C23"/>
    <mergeCell ref="A24:C24"/>
    <mergeCell ref="A25:C25"/>
    <mergeCell ref="A26:C26"/>
    <mergeCell ref="A27:C27"/>
    <mergeCell ref="A28:C28"/>
    <mergeCell ref="A29:C29"/>
    <mergeCell ref="A30:C30"/>
    <mergeCell ref="A31:C31"/>
    <mergeCell ref="A32:C32"/>
    <mergeCell ref="A21:C21"/>
    <mergeCell ref="A17:C17"/>
    <mergeCell ref="A18:C18"/>
    <mergeCell ref="A19:C19"/>
    <mergeCell ref="A10:C10"/>
    <mergeCell ref="A11:C11"/>
    <mergeCell ref="A12:C12"/>
    <mergeCell ref="A13:C13"/>
    <mergeCell ref="A14:C14"/>
    <mergeCell ref="A20:C20"/>
    <mergeCell ref="J4:J7"/>
    <mergeCell ref="K4:K7"/>
    <mergeCell ref="A5:C7"/>
    <mergeCell ref="D5:D7"/>
    <mergeCell ref="A8:A9"/>
    <mergeCell ref="B8:B9"/>
    <mergeCell ref="C8:C9"/>
    <mergeCell ref="A4:D4"/>
    <mergeCell ref="E4:E7"/>
    <mergeCell ref="F4:F7"/>
    <mergeCell ref="G4:G7"/>
    <mergeCell ref="H4:H7"/>
    <mergeCell ref="I4:I7"/>
    <mergeCell ref="A15:C15"/>
    <mergeCell ref="A16:C16"/>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workbookViewId="0">
      <selection activeCell="F14" sqref="F14"/>
    </sheetView>
  </sheetViews>
  <sheetFormatPr defaultRowHeight="13.5"/>
  <cols>
    <col min="1" max="2" width="2.75" style="3" customWidth="1"/>
    <col min="3" max="3" width="2.125" style="3" customWidth="1"/>
    <col min="4" max="4" width="28.625" style="3" customWidth="1"/>
    <col min="5" max="5" width="9.75" style="3" customWidth="1"/>
    <col min="6" max="6" width="9.875" style="3" customWidth="1"/>
    <col min="7" max="7" width="7.875" style="3" customWidth="1"/>
    <col min="8" max="8" width="7" style="3" customWidth="1"/>
    <col min="9" max="9" width="5.875" style="3" customWidth="1"/>
    <col min="10" max="10" width="9" style="3" customWidth="1"/>
    <col min="11" max="11" width="8.5" style="3" customWidth="1"/>
    <col min="12" max="253" width="9" style="3"/>
    <col min="254" max="255" width="2.75" style="3" customWidth="1"/>
    <col min="256" max="256" width="2.125" style="3" customWidth="1"/>
    <col min="257" max="257" width="28.625" style="3" customWidth="1"/>
    <col min="258" max="258" width="9.75" style="3" customWidth="1"/>
    <col min="259" max="259" width="9.875" style="3" customWidth="1"/>
    <col min="260" max="260" width="7.875" style="3" customWidth="1"/>
    <col min="261" max="261" width="7" style="3" customWidth="1"/>
    <col min="262" max="262" width="5.875" style="3" customWidth="1"/>
    <col min="263" max="263" width="9" style="3" customWidth="1"/>
    <col min="264" max="264" width="8.5" style="3" customWidth="1"/>
    <col min="265" max="509" width="9" style="3"/>
    <col min="510" max="511" width="2.75" style="3" customWidth="1"/>
    <col min="512" max="512" width="2.125" style="3" customWidth="1"/>
    <col min="513" max="513" width="28.625" style="3" customWidth="1"/>
    <col min="514" max="514" width="9.75" style="3" customWidth="1"/>
    <col min="515" max="515" width="9.875" style="3" customWidth="1"/>
    <col min="516" max="516" width="7.875" style="3" customWidth="1"/>
    <col min="517" max="517" width="7" style="3" customWidth="1"/>
    <col min="518" max="518" width="5.875" style="3" customWidth="1"/>
    <col min="519" max="519" width="9" style="3" customWidth="1"/>
    <col min="520" max="520" width="8.5" style="3" customWidth="1"/>
    <col min="521" max="765" width="9" style="3"/>
    <col min="766" max="767" width="2.75" style="3" customWidth="1"/>
    <col min="768" max="768" width="2.125" style="3" customWidth="1"/>
    <col min="769" max="769" width="28.625" style="3" customWidth="1"/>
    <col min="770" max="770" width="9.75" style="3" customWidth="1"/>
    <col min="771" max="771" width="9.875" style="3" customWidth="1"/>
    <col min="772" max="772" width="7.875" style="3" customWidth="1"/>
    <col min="773" max="773" width="7" style="3" customWidth="1"/>
    <col min="774" max="774" width="5.875" style="3" customWidth="1"/>
    <col min="775" max="775" width="9" style="3" customWidth="1"/>
    <col min="776" max="776" width="8.5" style="3" customWidth="1"/>
    <col min="777" max="1021" width="9" style="3"/>
    <col min="1022" max="1023" width="2.75" style="3" customWidth="1"/>
    <col min="1024" max="1024" width="2.125" style="3" customWidth="1"/>
    <col min="1025" max="1025" width="28.625" style="3" customWidth="1"/>
    <col min="1026" max="1026" width="9.75" style="3" customWidth="1"/>
    <col min="1027" max="1027" width="9.875" style="3" customWidth="1"/>
    <col min="1028" max="1028" width="7.875" style="3" customWidth="1"/>
    <col min="1029" max="1029" width="7" style="3" customWidth="1"/>
    <col min="1030" max="1030" width="5.875" style="3" customWidth="1"/>
    <col min="1031" max="1031" width="9" style="3" customWidth="1"/>
    <col min="1032" max="1032" width="8.5" style="3" customWidth="1"/>
    <col min="1033" max="1277" width="9" style="3"/>
    <col min="1278" max="1279" width="2.75" style="3" customWidth="1"/>
    <col min="1280" max="1280" width="2.125" style="3" customWidth="1"/>
    <col min="1281" max="1281" width="28.625" style="3" customWidth="1"/>
    <col min="1282" max="1282" width="9.75" style="3" customWidth="1"/>
    <col min="1283" max="1283" width="9.875" style="3" customWidth="1"/>
    <col min="1284" max="1284" width="7.875" style="3" customWidth="1"/>
    <col min="1285" max="1285" width="7" style="3" customWidth="1"/>
    <col min="1286" max="1286" width="5.875" style="3" customWidth="1"/>
    <col min="1287" max="1287" width="9" style="3" customWidth="1"/>
    <col min="1288" max="1288" width="8.5" style="3" customWidth="1"/>
    <col min="1289" max="1533" width="9" style="3"/>
    <col min="1534" max="1535" width="2.75" style="3" customWidth="1"/>
    <col min="1536" max="1536" width="2.125" style="3" customWidth="1"/>
    <col min="1537" max="1537" width="28.625" style="3" customWidth="1"/>
    <col min="1538" max="1538" width="9.75" style="3" customWidth="1"/>
    <col min="1539" max="1539" width="9.875" style="3" customWidth="1"/>
    <col min="1540" max="1540" width="7.875" style="3" customWidth="1"/>
    <col min="1541" max="1541" width="7" style="3" customWidth="1"/>
    <col min="1542" max="1542" width="5.875" style="3" customWidth="1"/>
    <col min="1543" max="1543" width="9" style="3" customWidth="1"/>
    <col min="1544" max="1544" width="8.5" style="3" customWidth="1"/>
    <col min="1545" max="1789" width="9" style="3"/>
    <col min="1790" max="1791" width="2.75" style="3" customWidth="1"/>
    <col min="1792" max="1792" width="2.125" style="3" customWidth="1"/>
    <col min="1793" max="1793" width="28.625" style="3" customWidth="1"/>
    <col min="1794" max="1794" width="9.75" style="3" customWidth="1"/>
    <col min="1795" max="1795" width="9.875" style="3" customWidth="1"/>
    <col min="1796" max="1796" width="7.875" style="3" customWidth="1"/>
    <col min="1797" max="1797" width="7" style="3" customWidth="1"/>
    <col min="1798" max="1798" width="5.875" style="3" customWidth="1"/>
    <col min="1799" max="1799" width="9" style="3" customWidth="1"/>
    <col min="1800" max="1800" width="8.5" style="3" customWidth="1"/>
    <col min="1801" max="2045" width="9" style="3"/>
    <col min="2046" max="2047" width="2.75" style="3" customWidth="1"/>
    <col min="2048" max="2048" width="2.125" style="3" customWidth="1"/>
    <col min="2049" max="2049" width="28.625" style="3" customWidth="1"/>
    <col min="2050" max="2050" width="9.75" style="3" customWidth="1"/>
    <col min="2051" max="2051" width="9.875" style="3" customWidth="1"/>
    <col min="2052" max="2052" width="7.875" style="3" customWidth="1"/>
    <col min="2053" max="2053" width="7" style="3" customWidth="1"/>
    <col min="2054" max="2054" width="5.875" style="3" customWidth="1"/>
    <col min="2055" max="2055" width="9" style="3" customWidth="1"/>
    <col min="2056" max="2056" width="8.5" style="3" customWidth="1"/>
    <col min="2057" max="2301" width="9" style="3"/>
    <col min="2302" max="2303" width="2.75" style="3" customWidth="1"/>
    <col min="2304" max="2304" width="2.125" style="3" customWidth="1"/>
    <col min="2305" max="2305" width="28.625" style="3" customWidth="1"/>
    <col min="2306" max="2306" width="9.75" style="3" customWidth="1"/>
    <col min="2307" max="2307" width="9.875" style="3" customWidth="1"/>
    <col min="2308" max="2308" width="7.875" style="3" customWidth="1"/>
    <col min="2309" max="2309" width="7" style="3" customWidth="1"/>
    <col min="2310" max="2310" width="5.875" style="3" customWidth="1"/>
    <col min="2311" max="2311" width="9" style="3" customWidth="1"/>
    <col min="2312" max="2312" width="8.5" style="3" customWidth="1"/>
    <col min="2313" max="2557" width="9" style="3"/>
    <col min="2558" max="2559" width="2.75" style="3" customWidth="1"/>
    <col min="2560" max="2560" width="2.125" style="3" customWidth="1"/>
    <col min="2561" max="2561" width="28.625" style="3" customWidth="1"/>
    <col min="2562" max="2562" width="9.75" style="3" customWidth="1"/>
    <col min="2563" max="2563" width="9.875" style="3" customWidth="1"/>
    <col min="2564" max="2564" width="7.875" style="3" customWidth="1"/>
    <col min="2565" max="2565" width="7" style="3" customWidth="1"/>
    <col min="2566" max="2566" width="5.875" style="3" customWidth="1"/>
    <col min="2567" max="2567" width="9" style="3" customWidth="1"/>
    <col min="2568" max="2568" width="8.5" style="3" customWidth="1"/>
    <col min="2569" max="2813" width="9" style="3"/>
    <col min="2814" max="2815" width="2.75" style="3" customWidth="1"/>
    <col min="2816" max="2816" width="2.125" style="3" customWidth="1"/>
    <col min="2817" max="2817" width="28.625" style="3" customWidth="1"/>
    <col min="2818" max="2818" width="9.75" style="3" customWidth="1"/>
    <col min="2819" max="2819" width="9.875" style="3" customWidth="1"/>
    <col min="2820" max="2820" width="7.875" style="3" customWidth="1"/>
    <col min="2821" max="2821" width="7" style="3" customWidth="1"/>
    <col min="2822" max="2822" width="5.875" style="3" customWidth="1"/>
    <col min="2823" max="2823" width="9" style="3" customWidth="1"/>
    <col min="2824" max="2824" width="8.5" style="3" customWidth="1"/>
    <col min="2825" max="3069" width="9" style="3"/>
    <col min="3070" max="3071" width="2.75" style="3" customWidth="1"/>
    <col min="3072" max="3072" width="2.125" style="3" customWidth="1"/>
    <col min="3073" max="3073" width="28.625" style="3" customWidth="1"/>
    <col min="3074" max="3074" width="9.75" style="3" customWidth="1"/>
    <col min="3075" max="3075" width="9.875" style="3" customWidth="1"/>
    <col min="3076" max="3076" width="7.875" style="3" customWidth="1"/>
    <col min="3077" max="3077" width="7" style="3" customWidth="1"/>
    <col min="3078" max="3078" width="5.875" style="3" customWidth="1"/>
    <col min="3079" max="3079" width="9" style="3" customWidth="1"/>
    <col min="3080" max="3080" width="8.5" style="3" customWidth="1"/>
    <col min="3081" max="3325" width="9" style="3"/>
    <col min="3326" max="3327" width="2.75" style="3" customWidth="1"/>
    <col min="3328" max="3328" width="2.125" style="3" customWidth="1"/>
    <col min="3329" max="3329" width="28.625" style="3" customWidth="1"/>
    <col min="3330" max="3330" width="9.75" style="3" customWidth="1"/>
    <col min="3331" max="3331" width="9.875" style="3" customWidth="1"/>
    <col min="3332" max="3332" width="7.875" style="3" customWidth="1"/>
    <col min="3333" max="3333" width="7" style="3" customWidth="1"/>
    <col min="3334" max="3334" width="5.875" style="3" customWidth="1"/>
    <col min="3335" max="3335" width="9" style="3" customWidth="1"/>
    <col min="3336" max="3336" width="8.5" style="3" customWidth="1"/>
    <col min="3337" max="3581" width="9" style="3"/>
    <col min="3582" max="3583" width="2.75" style="3" customWidth="1"/>
    <col min="3584" max="3584" width="2.125" style="3" customWidth="1"/>
    <col min="3585" max="3585" width="28.625" style="3" customWidth="1"/>
    <col min="3586" max="3586" width="9.75" style="3" customWidth="1"/>
    <col min="3587" max="3587" width="9.875" style="3" customWidth="1"/>
    <col min="3588" max="3588" width="7.875" style="3" customWidth="1"/>
    <col min="3589" max="3589" width="7" style="3" customWidth="1"/>
    <col min="3590" max="3590" width="5.875" style="3" customWidth="1"/>
    <col min="3591" max="3591" width="9" style="3" customWidth="1"/>
    <col min="3592" max="3592" width="8.5" style="3" customWidth="1"/>
    <col min="3593" max="3837" width="9" style="3"/>
    <col min="3838" max="3839" width="2.75" style="3" customWidth="1"/>
    <col min="3840" max="3840" width="2.125" style="3" customWidth="1"/>
    <col min="3841" max="3841" width="28.625" style="3" customWidth="1"/>
    <col min="3842" max="3842" width="9.75" style="3" customWidth="1"/>
    <col min="3843" max="3843" width="9.875" style="3" customWidth="1"/>
    <col min="3844" max="3844" width="7.875" style="3" customWidth="1"/>
    <col min="3845" max="3845" width="7" style="3" customWidth="1"/>
    <col min="3846" max="3846" width="5.875" style="3" customWidth="1"/>
    <col min="3847" max="3847" width="9" style="3" customWidth="1"/>
    <col min="3848" max="3848" width="8.5" style="3" customWidth="1"/>
    <col min="3849" max="4093" width="9" style="3"/>
    <col min="4094" max="4095" width="2.75" style="3" customWidth="1"/>
    <col min="4096" max="4096" width="2.125" style="3" customWidth="1"/>
    <col min="4097" max="4097" width="28.625" style="3" customWidth="1"/>
    <col min="4098" max="4098" width="9.75" style="3" customWidth="1"/>
    <col min="4099" max="4099" width="9.875" style="3" customWidth="1"/>
    <col min="4100" max="4100" width="7.875" style="3" customWidth="1"/>
    <col min="4101" max="4101" width="7" style="3" customWidth="1"/>
    <col min="4102" max="4102" width="5.875" style="3" customWidth="1"/>
    <col min="4103" max="4103" width="9" style="3" customWidth="1"/>
    <col min="4104" max="4104" width="8.5" style="3" customWidth="1"/>
    <col min="4105" max="4349" width="9" style="3"/>
    <col min="4350" max="4351" width="2.75" style="3" customWidth="1"/>
    <col min="4352" max="4352" width="2.125" style="3" customWidth="1"/>
    <col min="4353" max="4353" width="28.625" style="3" customWidth="1"/>
    <col min="4354" max="4354" width="9.75" style="3" customWidth="1"/>
    <col min="4355" max="4355" width="9.875" style="3" customWidth="1"/>
    <col min="4356" max="4356" width="7.875" style="3" customWidth="1"/>
    <col min="4357" max="4357" width="7" style="3" customWidth="1"/>
    <col min="4358" max="4358" width="5.875" style="3" customWidth="1"/>
    <col min="4359" max="4359" width="9" style="3" customWidth="1"/>
    <col min="4360" max="4360" width="8.5" style="3" customWidth="1"/>
    <col min="4361" max="4605" width="9" style="3"/>
    <col min="4606" max="4607" width="2.75" style="3" customWidth="1"/>
    <col min="4608" max="4608" width="2.125" style="3" customWidth="1"/>
    <col min="4609" max="4609" width="28.625" style="3" customWidth="1"/>
    <col min="4610" max="4610" width="9.75" style="3" customWidth="1"/>
    <col min="4611" max="4611" width="9.875" style="3" customWidth="1"/>
    <col min="4612" max="4612" width="7.875" style="3" customWidth="1"/>
    <col min="4613" max="4613" width="7" style="3" customWidth="1"/>
    <col min="4614" max="4614" width="5.875" style="3" customWidth="1"/>
    <col min="4615" max="4615" width="9" style="3" customWidth="1"/>
    <col min="4616" max="4616" width="8.5" style="3" customWidth="1"/>
    <col min="4617" max="4861" width="9" style="3"/>
    <col min="4862" max="4863" width="2.75" style="3" customWidth="1"/>
    <col min="4864" max="4864" width="2.125" style="3" customWidth="1"/>
    <col min="4865" max="4865" width="28.625" style="3" customWidth="1"/>
    <col min="4866" max="4866" width="9.75" style="3" customWidth="1"/>
    <col min="4867" max="4867" width="9.875" style="3" customWidth="1"/>
    <col min="4868" max="4868" width="7.875" style="3" customWidth="1"/>
    <col min="4869" max="4869" width="7" style="3" customWidth="1"/>
    <col min="4870" max="4870" width="5.875" style="3" customWidth="1"/>
    <col min="4871" max="4871" width="9" style="3" customWidth="1"/>
    <col min="4872" max="4872" width="8.5" style="3" customWidth="1"/>
    <col min="4873" max="5117" width="9" style="3"/>
    <col min="5118" max="5119" width="2.75" style="3" customWidth="1"/>
    <col min="5120" max="5120" width="2.125" style="3" customWidth="1"/>
    <col min="5121" max="5121" width="28.625" style="3" customWidth="1"/>
    <col min="5122" max="5122" width="9.75" style="3" customWidth="1"/>
    <col min="5123" max="5123" width="9.875" style="3" customWidth="1"/>
    <col min="5124" max="5124" width="7.875" style="3" customWidth="1"/>
    <col min="5125" max="5125" width="7" style="3" customWidth="1"/>
    <col min="5126" max="5126" width="5.875" style="3" customWidth="1"/>
    <col min="5127" max="5127" width="9" style="3" customWidth="1"/>
    <col min="5128" max="5128" width="8.5" style="3" customWidth="1"/>
    <col min="5129" max="5373" width="9" style="3"/>
    <col min="5374" max="5375" width="2.75" style="3" customWidth="1"/>
    <col min="5376" max="5376" width="2.125" style="3" customWidth="1"/>
    <col min="5377" max="5377" width="28.625" style="3" customWidth="1"/>
    <col min="5378" max="5378" width="9.75" style="3" customWidth="1"/>
    <col min="5379" max="5379" width="9.875" style="3" customWidth="1"/>
    <col min="5380" max="5380" width="7.875" style="3" customWidth="1"/>
    <col min="5381" max="5381" width="7" style="3" customWidth="1"/>
    <col min="5382" max="5382" width="5.875" style="3" customWidth="1"/>
    <col min="5383" max="5383" width="9" style="3" customWidth="1"/>
    <col min="5384" max="5384" width="8.5" style="3" customWidth="1"/>
    <col min="5385" max="5629" width="9" style="3"/>
    <col min="5630" max="5631" width="2.75" style="3" customWidth="1"/>
    <col min="5632" max="5632" width="2.125" style="3" customWidth="1"/>
    <col min="5633" max="5633" width="28.625" style="3" customWidth="1"/>
    <col min="5634" max="5634" width="9.75" style="3" customWidth="1"/>
    <col min="5635" max="5635" width="9.875" style="3" customWidth="1"/>
    <col min="5636" max="5636" width="7.875" style="3" customWidth="1"/>
    <col min="5637" max="5637" width="7" style="3" customWidth="1"/>
    <col min="5638" max="5638" width="5.875" style="3" customWidth="1"/>
    <col min="5639" max="5639" width="9" style="3" customWidth="1"/>
    <col min="5640" max="5640" width="8.5" style="3" customWidth="1"/>
    <col min="5641" max="5885" width="9" style="3"/>
    <col min="5886" max="5887" width="2.75" style="3" customWidth="1"/>
    <col min="5888" max="5888" width="2.125" style="3" customWidth="1"/>
    <col min="5889" max="5889" width="28.625" style="3" customWidth="1"/>
    <col min="5890" max="5890" width="9.75" style="3" customWidth="1"/>
    <col min="5891" max="5891" width="9.875" style="3" customWidth="1"/>
    <col min="5892" max="5892" width="7.875" style="3" customWidth="1"/>
    <col min="5893" max="5893" width="7" style="3" customWidth="1"/>
    <col min="5894" max="5894" width="5.875" style="3" customWidth="1"/>
    <col min="5895" max="5895" width="9" style="3" customWidth="1"/>
    <col min="5896" max="5896" width="8.5" style="3" customWidth="1"/>
    <col min="5897" max="6141" width="9" style="3"/>
    <col min="6142" max="6143" width="2.75" style="3" customWidth="1"/>
    <col min="6144" max="6144" width="2.125" style="3" customWidth="1"/>
    <col min="6145" max="6145" width="28.625" style="3" customWidth="1"/>
    <col min="6146" max="6146" width="9.75" style="3" customWidth="1"/>
    <col min="6147" max="6147" width="9.875" style="3" customWidth="1"/>
    <col min="6148" max="6148" width="7.875" style="3" customWidth="1"/>
    <col min="6149" max="6149" width="7" style="3" customWidth="1"/>
    <col min="6150" max="6150" width="5.875" style="3" customWidth="1"/>
    <col min="6151" max="6151" width="9" style="3" customWidth="1"/>
    <col min="6152" max="6152" width="8.5" style="3" customWidth="1"/>
    <col min="6153" max="6397" width="9" style="3"/>
    <col min="6398" max="6399" width="2.75" style="3" customWidth="1"/>
    <col min="6400" max="6400" width="2.125" style="3" customWidth="1"/>
    <col min="6401" max="6401" width="28.625" style="3" customWidth="1"/>
    <col min="6402" max="6402" width="9.75" style="3" customWidth="1"/>
    <col min="6403" max="6403" width="9.875" style="3" customWidth="1"/>
    <col min="6404" max="6404" width="7.875" style="3" customWidth="1"/>
    <col min="6405" max="6405" width="7" style="3" customWidth="1"/>
    <col min="6406" max="6406" width="5.875" style="3" customWidth="1"/>
    <col min="6407" max="6407" width="9" style="3" customWidth="1"/>
    <col min="6408" max="6408" width="8.5" style="3" customWidth="1"/>
    <col min="6409" max="6653" width="9" style="3"/>
    <col min="6654" max="6655" width="2.75" style="3" customWidth="1"/>
    <col min="6656" max="6656" width="2.125" style="3" customWidth="1"/>
    <col min="6657" max="6657" width="28.625" style="3" customWidth="1"/>
    <col min="6658" max="6658" width="9.75" style="3" customWidth="1"/>
    <col min="6659" max="6659" width="9.875" style="3" customWidth="1"/>
    <col min="6660" max="6660" width="7.875" style="3" customWidth="1"/>
    <col min="6661" max="6661" width="7" style="3" customWidth="1"/>
    <col min="6662" max="6662" width="5.875" style="3" customWidth="1"/>
    <col min="6663" max="6663" width="9" style="3" customWidth="1"/>
    <col min="6664" max="6664" width="8.5" style="3" customWidth="1"/>
    <col min="6665" max="6909" width="9" style="3"/>
    <col min="6910" max="6911" width="2.75" style="3" customWidth="1"/>
    <col min="6912" max="6912" width="2.125" style="3" customWidth="1"/>
    <col min="6913" max="6913" width="28.625" style="3" customWidth="1"/>
    <col min="6914" max="6914" width="9.75" style="3" customWidth="1"/>
    <col min="6915" max="6915" width="9.875" style="3" customWidth="1"/>
    <col min="6916" max="6916" width="7.875" style="3" customWidth="1"/>
    <col min="6917" max="6917" width="7" style="3" customWidth="1"/>
    <col min="6918" max="6918" width="5.875" style="3" customWidth="1"/>
    <col min="6919" max="6919" width="9" style="3" customWidth="1"/>
    <col min="6920" max="6920" width="8.5" style="3" customWidth="1"/>
    <col min="6921" max="7165" width="9" style="3"/>
    <col min="7166" max="7167" width="2.75" style="3" customWidth="1"/>
    <col min="7168" max="7168" width="2.125" style="3" customWidth="1"/>
    <col min="7169" max="7169" width="28.625" style="3" customWidth="1"/>
    <col min="7170" max="7170" width="9.75" style="3" customWidth="1"/>
    <col min="7171" max="7171" width="9.875" style="3" customWidth="1"/>
    <col min="7172" max="7172" width="7.875" style="3" customWidth="1"/>
    <col min="7173" max="7173" width="7" style="3" customWidth="1"/>
    <col min="7174" max="7174" width="5.875" style="3" customWidth="1"/>
    <col min="7175" max="7175" width="9" style="3" customWidth="1"/>
    <col min="7176" max="7176" width="8.5" style="3" customWidth="1"/>
    <col min="7177" max="7421" width="9" style="3"/>
    <col min="7422" max="7423" width="2.75" style="3" customWidth="1"/>
    <col min="7424" max="7424" width="2.125" style="3" customWidth="1"/>
    <col min="7425" max="7425" width="28.625" style="3" customWidth="1"/>
    <col min="7426" max="7426" width="9.75" style="3" customWidth="1"/>
    <col min="7427" max="7427" width="9.875" style="3" customWidth="1"/>
    <col min="7428" max="7428" width="7.875" style="3" customWidth="1"/>
    <col min="7429" max="7429" width="7" style="3" customWidth="1"/>
    <col min="7430" max="7430" width="5.875" style="3" customWidth="1"/>
    <col min="7431" max="7431" width="9" style="3" customWidth="1"/>
    <col min="7432" max="7432" width="8.5" style="3" customWidth="1"/>
    <col min="7433" max="7677" width="9" style="3"/>
    <col min="7678" max="7679" width="2.75" style="3" customWidth="1"/>
    <col min="7680" max="7680" width="2.125" style="3" customWidth="1"/>
    <col min="7681" max="7681" width="28.625" style="3" customWidth="1"/>
    <col min="7682" max="7682" width="9.75" style="3" customWidth="1"/>
    <col min="7683" max="7683" width="9.875" style="3" customWidth="1"/>
    <col min="7684" max="7684" width="7.875" style="3" customWidth="1"/>
    <col min="7685" max="7685" width="7" style="3" customWidth="1"/>
    <col min="7686" max="7686" width="5.875" style="3" customWidth="1"/>
    <col min="7687" max="7687" width="9" style="3" customWidth="1"/>
    <col min="7688" max="7688" width="8.5" style="3" customWidth="1"/>
    <col min="7689" max="7933" width="9" style="3"/>
    <col min="7934" max="7935" width="2.75" style="3" customWidth="1"/>
    <col min="7936" max="7936" width="2.125" style="3" customWidth="1"/>
    <col min="7937" max="7937" width="28.625" style="3" customWidth="1"/>
    <col min="7938" max="7938" width="9.75" style="3" customWidth="1"/>
    <col min="7939" max="7939" width="9.875" style="3" customWidth="1"/>
    <col min="7940" max="7940" width="7.875" style="3" customWidth="1"/>
    <col min="7941" max="7941" width="7" style="3" customWidth="1"/>
    <col min="7942" max="7942" width="5.875" style="3" customWidth="1"/>
    <col min="7943" max="7943" width="9" style="3" customWidth="1"/>
    <col min="7944" max="7944" width="8.5" style="3" customWidth="1"/>
    <col min="7945" max="8189" width="9" style="3"/>
    <col min="8190" max="8191" width="2.75" style="3" customWidth="1"/>
    <col min="8192" max="8192" width="2.125" style="3" customWidth="1"/>
    <col min="8193" max="8193" width="28.625" style="3" customWidth="1"/>
    <col min="8194" max="8194" width="9.75" style="3" customWidth="1"/>
    <col min="8195" max="8195" width="9.875" style="3" customWidth="1"/>
    <col min="8196" max="8196" width="7.875" style="3" customWidth="1"/>
    <col min="8197" max="8197" width="7" style="3" customWidth="1"/>
    <col min="8198" max="8198" width="5.875" style="3" customWidth="1"/>
    <col min="8199" max="8199" width="9" style="3" customWidth="1"/>
    <col min="8200" max="8200" width="8.5" style="3" customWidth="1"/>
    <col min="8201" max="8445" width="9" style="3"/>
    <col min="8446" max="8447" width="2.75" style="3" customWidth="1"/>
    <col min="8448" max="8448" width="2.125" style="3" customWidth="1"/>
    <col min="8449" max="8449" width="28.625" style="3" customWidth="1"/>
    <col min="8450" max="8450" width="9.75" style="3" customWidth="1"/>
    <col min="8451" max="8451" width="9.875" style="3" customWidth="1"/>
    <col min="8452" max="8452" width="7.875" style="3" customWidth="1"/>
    <col min="8453" max="8453" width="7" style="3" customWidth="1"/>
    <col min="8454" max="8454" width="5.875" style="3" customWidth="1"/>
    <col min="8455" max="8455" width="9" style="3" customWidth="1"/>
    <col min="8456" max="8456" width="8.5" style="3" customWidth="1"/>
    <col min="8457" max="8701" width="9" style="3"/>
    <col min="8702" max="8703" width="2.75" style="3" customWidth="1"/>
    <col min="8704" max="8704" width="2.125" style="3" customWidth="1"/>
    <col min="8705" max="8705" width="28.625" style="3" customWidth="1"/>
    <col min="8706" max="8706" width="9.75" style="3" customWidth="1"/>
    <col min="8707" max="8707" width="9.875" style="3" customWidth="1"/>
    <col min="8708" max="8708" width="7.875" style="3" customWidth="1"/>
    <col min="8709" max="8709" width="7" style="3" customWidth="1"/>
    <col min="8710" max="8710" width="5.875" style="3" customWidth="1"/>
    <col min="8711" max="8711" width="9" style="3" customWidth="1"/>
    <col min="8712" max="8712" width="8.5" style="3" customWidth="1"/>
    <col min="8713" max="8957" width="9" style="3"/>
    <col min="8958" max="8959" width="2.75" style="3" customWidth="1"/>
    <col min="8960" max="8960" width="2.125" style="3" customWidth="1"/>
    <col min="8961" max="8961" width="28.625" style="3" customWidth="1"/>
    <col min="8962" max="8962" width="9.75" style="3" customWidth="1"/>
    <col min="8963" max="8963" width="9.875" style="3" customWidth="1"/>
    <col min="8964" max="8964" width="7.875" style="3" customWidth="1"/>
    <col min="8965" max="8965" width="7" style="3" customWidth="1"/>
    <col min="8966" max="8966" width="5.875" style="3" customWidth="1"/>
    <col min="8967" max="8967" width="9" style="3" customWidth="1"/>
    <col min="8968" max="8968" width="8.5" style="3" customWidth="1"/>
    <col min="8969" max="9213" width="9" style="3"/>
    <col min="9214" max="9215" width="2.75" style="3" customWidth="1"/>
    <col min="9216" max="9216" width="2.125" style="3" customWidth="1"/>
    <col min="9217" max="9217" width="28.625" style="3" customWidth="1"/>
    <col min="9218" max="9218" width="9.75" style="3" customWidth="1"/>
    <col min="9219" max="9219" width="9.875" style="3" customWidth="1"/>
    <col min="9220" max="9220" width="7.875" style="3" customWidth="1"/>
    <col min="9221" max="9221" width="7" style="3" customWidth="1"/>
    <col min="9222" max="9222" width="5.875" style="3" customWidth="1"/>
    <col min="9223" max="9223" width="9" style="3" customWidth="1"/>
    <col min="9224" max="9224" width="8.5" style="3" customWidth="1"/>
    <col min="9225" max="9469" width="9" style="3"/>
    <col min="9470" max="9471" width="2.75" style="3" customWidth="1"/>
    <col min="9472" max="9472" width="2.125" style="3" customWidth="1"/>
    <col min="9473" max="9473" width="28.625" style="3" customWidth="1"/>
    <col min="9474" max="9474" width="9.75" style="3" customWidth="1"/>
    <col min="9475" max="9475" width="9.875" style="3" customWidth="1"/>
    <col min="9476" max="9476" width="7.875" style="3" customWidth="1"/>
    <col min="9477" max="9477" width="7" style="3" customWidth="1"/>
    <col min="9478" max="9478" width="5.875" style="3" customWidth="1"/>
    <col min="9479" max="9479" width="9" style="3" customWidth="1"/>
    <col min="9480" max="9480" width="8.5" style="3" customWidth="1"/>
    <col min="9481" max="9725" width="9" style="3"/>
    <col min="9726" max="9727" width="2.75" style="3" customWidth="1"/>
    <col min="9728" max="9728" width="2.125" style="3" customWidth="1"/>
    <col min="9729" max="9729" width="28.625" style="3" customWidth="1"/>
    <col min="9730" max="9730" width="9.75" style="3" customWidth="1"/>
    <col min="9731" max="9731" width="9.875" style="3" customWidth="1"/>
    <col min="9732" max="9732" width="7.875" style="3" customWidth="1"/>
    <col min="9733" max="9733" width="7" style="3" customWidth="1"/>
    <col min="9734" max="9734" width="5.875" style="3" customWidth="1"/>
    <col min="9735" max="9735" width="9" style="3" customWidth="1"/>
    <col min="9736" max="9736" width="8.5" style="3" customWidth="1"/>
    <col min="9737" max="9981" width="9" style="3"/>
    <col min="9982" max="9983" width="2.75" style="3" customWidth="1"/>
    <col min="9984" max="9984" width="2.125" style="3" customWidth="1"/>
    <col min="9985" max="9985" width="28.625" style="3" customWidth="1"/>
    <col min="9986" max="9986" width="9.75" style="3" customWidth="1"/>
    <col min="9987" max="9987" width="9.875" style="3" customWidth="1"/>
    <col min="9988" max="9988" width="7.875" style="3" customWidth="1"/>
    <col min="9989" max="9989" width="7" style="3" customWidth="1"/>
    <col min="9990" max="9990" width="5.875" style="3" customWidth="1"/>
    <col min="9991" max="9991" width="9" style="3" customWidth="1"/>
    <col min="9992" max="9992" width="8.5" style="3" customWidth="1"/>
    <col min="9993" max="10237" width="9" style="3"/>
    <col min="10238" max="10239" width="2.75" style="3" customWidth="1"/>
    <col min="10240" max="10240" width="2.125" style="3" customWidth="1"/>
    <col min="10241" max="10241" width="28.625" style="3" customWidth="1"/>
    <col min="10242" max="10242" width="9.75" style="3" customWidth="1"/>
    <col min="10243" max="10243" width="9.875" style="3" customWidth="1"/>
    <col min="10244" max="10244" width="7.875" style="3" customWidth="1"/>
    <col min="10245" max="10245" width="7" style="3" customWidth="1"/>
    <col min="10246" max="10246" width="5.875" style="3" customWidth="1"/>
    <col min="10247" max="10247" width="9" style="3" customWidth="1"/>
    <col min="10248" max="10248" width="8.5" style="3" customWidth="1"/>
    <col min="10249" max="10493" width="9" style="3"/>
    <col min="10494" max="10495" width="2.75" style="3" customWidth="1"/>
    <col min="10496" max="10496" width="2.125" style="3" customWidth="1"/>
    <col min="10497" max="10497" width="28.625" style="3" customWidth="1"/>
    <col min="10498" max="10498" width="9.75" style="3" customWidth="1"/>
    <col min="10499" max="10499" width="9.875" style="3" customWidth="1"/>
    <col min="10500" max="10500" width="7.875" style="3" customWidth="1"/>
    <col min="10501" max="10501" width="7" style="3" customWidth="1"/>
    <col min="10502" max="10502" width="5.875" style="3" customWidth="1"/>
    <col min="10503" max="10503" width="9" style="3" customWidth="1"/>
    <col min="10504" max="10504" width="8.5" style="3" customWidth="1"/>
    <col min="10505" max="10749" width="9" style="3"/>
    <col min="10750" max="10751" width="2.75" style="3" customWidth="1"/>
    <col min="10752" max="10752" width="2.125" style="3" customWidth="1"/>
    <col min="10753" max="10753" width="28.625" style="3" customWidth="1"/>
    <col min="10754" max="10754" width="9.75" style="3" customWidth="1"/>
    <col min="10755" max="10755" width="9.875" style="3" customWidth="1"/>
    <col min="10756" max="10756" width="7.875" style="3" customWidth="1"/>
    <col min="10757" max="10757" width="7" style="3" customWidth="1"/>
    <col min="10758" max="10758" width="5.875" style="3" customWidth="1"/>
    <col min="10759" max="10759" width="9" style="3" customWidth="1"/>
    <col min="10760" max="10760" width="8.5" style="3" customWidth="1"/>
    <col min="10761" max="11005" width="9" style="3"/>
    <col min="11006" max="11007" width="2.75" style="3" customWidth="1"/>
    <col min="11008" max="11008" width="2.125" style="3" customWidth="1"/>
    <col min="11009" max="11009" width="28.625" style="3" customWidth="1"/>
    <col min="11010" max="11010" width="9.75" style="3" customWidth="1"/>
    <col min="11011" max="11011" width="9.875" style="3" customWidth="1"/>
    <col min="11012" max="11012" width="7.875" style="3" customWidth="1"/>
    <col min="11013" max="11013" width="7" style="3" customWidth="1"/>
    <col min="11014" max="11014" width="5.875" style="3" customWidth="1"/>
    <col min="11015" max="11015" width="9" style="3" customWidth="1"/>
    <col min="11016" max="11016" width="8.5" style="3" customWidth="1"/>
    <col min="11017" max="11261" width="9" style="3"/>
    <col min="11262" max="11263" width="2.75" style="3" customWidth="1"/>
    <col min="11264" max="11264" width="2.125" style="3" customWidth="1"/>
    <col min="11265" max="11265" width="28.625" style="3" customWidth="1"/>
    <col min="11266" max="11266" width="9.75" style="3" customWidth="1"/>
    <col min="11267" max="11267" width="9.875" style="3" customWidth="1"/>
    <col min="11268" max="11268" width="7.875" style="3" customWidth="1"/>
    <col min="11269" max="11269" width="7" style="3" customWidth="1"/>
    <col min="11270" max="11270" width="5.875" style="3" customWidth="1"/>
    <col min="11271" max="11271" width="9" style="3" customWidth="1"/>
    <col min="11272" max="11272" width="8.5" style="3" customWidth="1"/>
    <col min="11273" max="11517" width="9" style="3"/>
    <col min="11518" max="11519" width="2.75" style="3" customWidth="1"/>
    <col min="11520" max="11520" width="2.125" style="3" customWidth="1"/>
    <col min="11521" max="11521" width="28.625" style="3" customWidth="1"/>
    <col min="11522" max="11522" width="9.75" style="3" customWidth="1"/>
    <col min="11523" max="11523" width="9.875" style="3" customWidth="1"/>
    <col min="11524" max="11524" width="7.875" style="3" customWidth="1"/>
    <col min="11525" max="11525" width="7" style="3" customWidth="1"/>
    <col min="11526" max="11526" width="5.875" style="3" customWidth="1"/>
    <col min="11527" max="11527" width="9" style="3" customWidth="1"/>
    <col min="11528" max="11528" width="8.5" style="3" customWidth="1"/>
    <col min="11529" max="11773" width="9" style="3"/>
    <col min="11774" max="11775" width="2.75" style="3" customWidth="1"/>
    <col min="11776" max="11776" width="2.125" style="3" customWidth="1"/>
    <col min="11777" max="11777" width="28.625" style="3" customWidth="1"/>
    <col min="11778" max="11778" width="9.75" style="3" customWidth="1"/>
    <col min="11779" max="11779" width="9.875" style="3" customWidth="1"/>
    <col min="11780" max="11780" width="7.875" style="3" customWidth="1"/>
    <col min="11781" max="11781" width="7" style="3" customWidth="1"/>
    <col min="11782" max="11782" width="5.875" style="3" customWidth="1"/>
    <col min="11783" max="11783" width="9" style="3" customWidth="1"/>
    <col min="11784" max="11784" width="8.5" style="3" customWidth="1"/>
    <col min="11785" max="12029" width="9" style="3"/>
    <col min="12030" max="12031" width="2.75" style="3" customWidth="1"/>
    <col min="12032" max="12032" width="2.125" style="3" customWidth="1"/>
    <col min="12033" max="12033" width="28.625" style="3" customWidth="1"/>
    <col min="12034" max="12034" width="9.75" style="3" customWidth="1"/>
    <col min="12035" max="12035" width="9.875" style="3" customWidth="1"/>
    <col min="12036" max="12036" width="7.875" style="3" customWidth="1"/>
    <col min="12037" max="12037" width="7" style="3" customWidth="1"/>
    <col min="12038" max="12038" width="5.875" style="3" customWidth="1"/>
    <col min="12039" max="12039" width="9" style="3" customWidth="1"/>
    <col min="12040" max="12040" width="8.5" style="3" customWidth="1"/>
    <col min="12041" max="12285" width="9" style="3"/>
    <col min="12286" max="12287" width="2.75" style="3" customWidth="1"/>
    <col min="12288" max="12288" width="2.125" style="3" customWidth="1"/>
    <col min="12289" max="12289" width="28.625" style="3" customWidth="1"/>
    <col min="12290" max="12290" width="9.75" style="3" customWidth="1"/>
    <col min="12291" max="12291" width="9.875" style="3" customWidth="1"/>
    <col min="12292" max="12292" width="7.875" style="3" customWidth="1"/>
    <col min="12293" max="12293" width="7" style="3" customWidth="1"/>
    <col min="12294" max="12294" width="5.875" style="3" customWidth="1"/>
    <col min="12295" max="12295" width="9" style="3" customWidth="1"/>
    <col min="12296" max="12296" width="8.5" style="3" customWidth="1"/>
    <col min="12297" max="12541" width="9" style="3"/>
    <col min="12542" max="12543" width="2.75" style="3" customWidth="1"/>
    <col min="12544" max="12544" width="2.125" style="3" customWidth="1"/>
    <col min="12545" max="12545" width="28.625" style="3" customWidth="1"/>
    <col min="12546" max="12546" width="9.75" style="3" customWidth="1"/>
    <col min="12547" max="12547" width="9.875" style="3" customWidth="1"/>
    <col min="12548" max="12548" width="7.875" style="3" customWidth="1"/>
    <col min="12549" max="12549" width="7" style="3" customWidth="1"/>
    <col min="12550" max="12550" width="5.875" style="3" customWidth="1"/>
    <col min="12551" max="12551" width="9" style="3" customWidth="1"/>
    <col min="12552" max="12552" width="8.5" style="3" customWidth="1"/>
    <col min="12553" max="12797" width="9" style="3"/>
    <col min="12798" max="12799" width="2.75" style="3" customWidth="1"/>
    <col min="12800" max="12800" width="2.125" style="3" customWidth="1"/>
    <col min="12801" max="12801" width="28.625" style="3" customWidth="1"/>
    <col min="12802" max="12802" width="9.75" style="3" customWidth="1"/>
    <col min="12803" max="12803" width="9.875" style="3" customWidth="1"/>
    <col min="12804" max="12804" width="7.875" style="3" customWidth="1"/>
    <col min="12805" max="12805" width="7" style="3" customWidth="1"/>
    <col min="12806" max="12806" width="5.875" style="3" customWidth="1"/>
    <col min="12807" max="12807" width="9" style="3" customWidth="1"/>
    <col min="12808" max="12808" width="8.5" style="3" customWidth="1"/>
    <col min="12809" max="13053" width="9" style="3"/>
    <col min="13054" max="13055" width="2.75" style="3" customWidth="1"/>
    <col min="13056" max="13056" width="2.125" style="3" customWidth="1"/>
    <col min="13057" max="13057" width="28.625" style="3" customWidth="1"/>
    <col min="13058" max="13058" width="9.75" style="3" customWidth="1"/>
    <col min="13059" max="13059" width="9.875" style="3" customWidth="1"/>
    <col min="13060" max="13060" width="7.875" style="3" customWidth="1"/>
    <col min="13061" max="13061" width="7" style="3" customWidth="1"/>
    <col min="13062" max="13062" width="5.875" style="3" customWidth="1"/>
    <col min="13063" max="13063" width="9" style="3" customWidth="1"/>
    <col min="13064" max="13064" width="8.5" style="3" customWidth="1"/>
    <col min="13065" max="13309" width="9" style="3"/>
    <col min="13310" max="13311" width="2.75" style="3" customWidth="1"/>
    <col min="13312" max="13312" width="2.125" style="3" customWidth="1"/>
    <col min="13313" max="13313" width="28.625" style="3" customWidth="1"/>
    <col min="13314" max="13314" width="9.75" style="3" customWidth="1"/>
    <col min="13315" max="13315" width="9.875" style="3" customWidth="1"/>
    <col min="13316" max="13316" width="7.875" style="3" customWidth="1"/>
    <col min="13317" max="13317" width="7" style="3" customWidth="1"/>
    <col min="13318" max="13318" width="5.875" style="3" customWidth="1"/>
    <col min="13319" max="13319" width="9" style="3" customWidth="1"/>
    <col min="13320" max="13320" width="8.5" style="3" customWidth="1"/>
    <col min="13321" max="13565" width="9" style="3"/>
    <col min="13566" max="13567" width="2.75" style="3" customWidth="1"/>
    <col min="13568" max="13568" width="2.125" style="3" customWidth="1"/>
    <col min="13569" max="13569" width="28.625" style="3" customWidth="1"/>
    <col min="13570" max="13570" width="9.75" style="3" customWidth="1"/>
    <col min="13571" max="13571" width="9.875" style="3" customWidth="1"/>
    <col min="13572" max="13572" width="7.875" style="3" customWidth="1"/>
    <col min="13573" max="13573" width="7" style="3" customWidth="1"/>
    <col min="13574" max="13574" width="5.875" style="3" customWidth="1"/>
    <col min="13575" max="13575" width="9" style="3" customWidth="1"/>
    <col min="13576" max="13576" width="8.5" style="3" customWidth="1"/>
    <col min="13577" max="13821" width="9" style="3"/>
    <col min="13822" max="13823" width="2.75" style="3" customWidth="1"/>
    <col min="13824" max="13824" width="2.125" style="3" customWidth="1"/>
    <col min="13825" max="13825" width="28.625" style="3" customWidth="1"/>
    <col min="13826" max="13826" width="9.75" style="3" customWidth="1"/>
    <col min="13827" max="13827" width="9.875" style="3" customWidth="1"/>
    <col min="13828" max="13828" width="7.875" style="3" customWidth="1"/>
    <col min="13829" max="13829" width="7" style="3" customWidth="1"/>
    <col min="13830" max="13830" width="5.875" style="3" customWidth="1"/>
    <col min="13831" max="13831" width="9" style="3" customWidth="1"/>
    <col min="13832" max="13832" width="8.5" style="3" customWidth="1"/>
    <col min="13833" max="14077" width="9" style="3"/>
    <col min="14078" max="14079" width="2.75" style="3" customWidth="1"/>
    <col min="14080" max="14080" width="2.125" style="3" customWidth="1"/>
    <col min="14081" max="14081" width="28.625" style="3" customWidth="1"/>
    <col min="14082" max="14082" width="9.75" style="3" customWidth="1"/>
    <col min="14083" max="14083" width="9.875" style="3" customWidth="1"/>
    <col min="14084" max="14084" width="7.875" style="3" customWidth="1"/>
    <col min="14085" max="14085" width="7" style="3" customWidth="1"/>
    <col min="14086" max="14086" width="5.875" style="3" customWidth="1"/>
    <col min="14087" max="14087" width="9" style="3" customWidth="1"/>
    <col min="14088" max="14088" width="8.5" style="3" customWidth="1"/>
    <col min="14089" max="14333" width="9" style="3"/>
    <col min="14334" max="14335" width="2.75" style="3" customWidth="1"/>
    <col min="14336" max="14336" width="2.125" style="3" customWidth="1"/>
    <col min="14337" max="14337" width="28.625" style="3" customWidth="1"/>
    <col min="14338" max="14338" width="9.75" style="3" customWidth="1"/>
    <col min="14339" max="14339" width="9.875" style="3" customWidth="1"/>
    <col min="14340" max="14340" width="7.875" style="3" customWidth="1"/>
    <col min="14341" max="14341" width="7" style="3" customWidth="1"/>
    <col min="14342" max="14342" width="5.875" style="3" customWidth="1"/>
    <col min="14343" max="14343" width="9" style="3" customWidth="1"/>
    <col min="14344" max="14344" width="8.5" style="3" customWidth="1"/>
    <col min="14345" max="14589" width="9" style="3"/>
    <col min="14590" max="14591" width="2.75" style="3" customWidth="1"/>
    <col min="14592" max="14592" width="2.125" style="3" customWidth="1"/>
    <col min="14593" max="14593" width="28.625" style="3" customWidth="1"/>
    <col min="14594" max="14594" width="9.75" style="3" customWidth="1"/>
    <col min="14595" max="14595" width="9.875" style="3" customWidth="1"/>
    <col min="14596" max="14596" width="7.875" style="3" customWidth="1"/>
    <col min="14597" max="14597" width="7" style="3" customWidth="1"/>
    <col min="14598" max="14598" width="5.875" style="3" customWidth="1"/>
    <col min="14599" max="14599" width="9" style="3" customWidth="1"/>
    <col min="14600" max="14600" width="8.5" style="3" customWidth="1"/>
    <col min="14601" max="14845" width="9" style="3"/>
    <col min="14846" max="14847" width="2.75" style="3" customWidth="1"/>
    <col min="14848" max="14848" width="2.125" style="3" customWidth="1"/>
    <col min="14849" max="14849" width="28.625" style="3" customWidth="1"/>
    <col min="14850" max="14850" width="9.75" style="3" customWidth="1"/>
    <col min="14851" max="14851" width="9.875" style="3" customWidth="1"/>
    <col min="14852" max="14852" width="7.875" style="3" customWidth="1"/>
    <col min="14853" max="14853" width="7" style="3" customWidth="1"/>
    <col min="14854" max="14854" width="5.875" style="3" customWidth="1"/>
    <col min="14855" max="14855" width="9" style="3" customWidth="1"/>
    <col min="14856" max="14856" width="8.5" style="3" customWidth="1"/>
    <col min="14857" max="15101" width="9" style="3"/>
    <col min="15102" max="15103" width="2.75" style="3" customWidth="1"/>
    <col min="15104" max="15104" width="2.125" style="3" customWidth="1"/>
    <col min="15105" max="15105" width="28.625" style="3" customWidth="1"/>
    <col min="15106" max="15106" width="9.75" style="3" customWidth="1"/>
    <col min="15107" max="15107" width="9.875" style="3" customWidth="1"/>
    <col min="15108" max="15108" width="7.875" style="3" customWidth="1"/>
    <col min="15109" max="15109" width="7" style="3" customWidth="1"/>
    <col min="15110" max="15110" width="5.875" style="3" customWidth="1"/>
    <col min="15111" max="15111" width="9" style="3" customWidth="1"/>
    <col min="15112" max="15112" width="8.5" style="3" customWidth="1"/>
    <col min="15113" max="15357" width="9" style="3"/>
    <col min="15358" max="15359" width="2.75" style="3" customWidth="1"/>
    <col min="15360" max="15360" width="2.125" style="3" customWidth="1"/>
    <col min="15361" max="15361" width="28.625" style="3" customWidth="1"/>
    <col min="15362" max="15362" width="9.75" style="3" customWidth="1"/>
    <col min="15363" max="15363" width="9.875" style="3" customWidth="1"/>
    <col min="15364" max="15364" width="7.875" style="3" customWidth="1"/>
    <col min="15365" max="15365" width="7" style="3" customWidth="1"/>
    <col min="15366" max="15366" width="5.875" style="3" customWidth="1"/>
    <col min="15367" max="15367" width="9" style="3" customWidth="1"/>
    <col min="15368" max="15368" width="8.5" style="3" customWidth="1"/>
    <col min="15369" max="15613" width="9" style="3"/>
    <col min="15614" max="15615" width="2.75" style="3" customWidth="1"/>
    <col min="15616" max="15616" width="2.125" style="3" customWidth="1"/>
    <col min="15617" max="15617" width="28.625" style="3" customWidth="1"/>
    <col min="15618" max="15618" width="9.75" style="3" customWidth="1"/>
    <col min="15619" max="15619" width="9.875" style="3" customWidth="1"/>
    <col min="15620" max="15620" width="7.875" style="3" customWidth="1"/>
    <col min="15621" max="15621" width="7" style="3" customWidth="1"/>
    <col min="15622" max="15622" width="5.875" style="3" customWidth="1"/>
    <col min="15623" max="15623" width="9" style="3" customWidth="1"/>
    <col min="15624" max="15624" width="8.5" style="3" customWidth="1"/>
    <col min="15625" max="15869" width="9" style="3"/>
    <col min="15870" max="15871" width="2.75" style="3" customWidth="1"/>
    <col min="15872" max="15872" width="2.125" style="3" customWidth="1"/>
    <col min="15873" max="15873" width="28.625" style="3" customWidth="1"/>
    <col min="15874" max="15874" width="9.75" style="3" customWidth="1"/>
    <col min="15875" max="15875" width="9.875" style="3" customWidth="1"/>
    <col min="15876" max="15876" width="7.875" style="3" customWidth="1"/>
    <col min="15877" max="15877" width="7" style="3" customWidth="1"/>
    <col min="15878" max="15878" width="5.875" style="3" customWidth="1"/>
    <col min="15879" max="15879" width="9" style="3" customWidth="1"/>
    <col min="15880" max="15880" width="8.5" style="3" customWidth="1"/>
    <col min="15881" max="16125" width="9" style="3"/>
    <col min="16126" max="16127" width="2.75" style="3" customWidth="1"/>
    <col min="16128" max="16128" width="2.125" style="3" customWidth="1"/>
    <col min="16129" max="16129" width="28.625" style="3" customWidth="1"/>
    <col min="16130" max="16130" width="9.75" style="3" customWidth="1"/>
    <col min="16131" max="16131" width="9.875" style="3" customWidth="1"/>
    <col min="16132" max="16132" width="7.875" style="3" customWidth="1"/>
    <col min="16133" max="16133" width="7" style="3" customWidth="1"/>
    <col min="16134" max="16134" width="5.875" style="3" customWidth="1"/>
    <col min="16135" max="16135" width="9" style="3" customWidth="1"/>
    <col min="16136" max="16136" width="8.5" style="3" customWidth="1"/>
    <col min="16137" max="16384" width="9" style="3"/>
  </cols>
  <sheetData>
    <row r="1" spans="1:10">
      <c r="A1" s="7" t="s">
        <v>159</v>
      </c>
    </row>
    <row r="2" spans="1:10" ht="27">
      <c r="F2" s="8" t="s">
        <v>160</v>
      </c>
    </row>
    <row r="3" spans="1:10" ht="15" thickBot="1">
      <c r="A3" s="5" t="s">
        <v>167</v>
      </c>
      <c r="F3" s="9"/>
      <c r="J3" s="10" t="s">
        <v>275</v>
      </c>
    </row>
    <row r="4" spans="1:10">
      <c r="A4" s="83" t="s">
        <v>8</v>
      </c>
      <c r="B4" s="84" t="s">
        <v>6</v>
      </c>
      <c r="C4" s="84" t="s">
        <v>6</v>
      </c>
      <c r="D4" s="84" t="s">
        <v>6</v>
      </c>
      <c r="E4" s="87" t="s">
        <v>68</v>
      </c>
      <c r="F4" s="87" t="s">
        <v>161</v>
      </c>
      <c r="G4" s="87" t="s">
        <v>162</v>
      </c>
      <c r="H4" s="87" t="s">
        <v>163</v>
      </c>
      <c r="I4" s="87" t="s">
        <v>164</v>
      </c>
      <c r="J4" s="89" t="s">
        <v>165</v>
      </c>
    </row>
    <row r="5" spans="1:10">
      <c r="A5" s="91" t="s">
        <v>89</v>
      </c>
      <c r="B5" s="88" t="s">
        <v>6</v>
      </c>
      <c r="C5" s="88" t="s">
        <v>6</v>
      </c>
      <c r="D5" s="92" t="s">
        <v>90</v>
      </c>
      <c r="E5" s="88" t="s">
        <v>6</v>
      </c>
      <c r="F5" s="88" t="s">
        <v>6</v>
      </c>
      <c r="G5" s="88" t="s">
        <v>6</v>
      </c>
      <c r="H5" s="88" t="s">
        <v>6</v>
      </c>
      <c r="I5" s="88" t="s">
        <v>6</v>
      </c>
      <c r="J5" s="90" t="s">
        <v>6</v>
      </c>
    </row>
    <row r="6" spans="1:10">
      <c r="A6" s="91" t="s">
        <v>6</v>
      </c>
      <c r="B6" s="88" t="s">
        <v>6</v>
      </c>
      <c r="C6" s="88" t="s">
        <v>6</v>
      </c>
      <c r="D6" s="92" t="s">
        <v>6</v>
      </c>
      <c r="E6" s="88" t="s">
        <v>6</v>
      </c>
      <c r="F6" s="88" t="s">
        <v>6</v>
      </c>
      <c r="G6" s="88" t="s">
        <v>6</v>
      </c>
      <c r="H6" s="88" t="s">
        <v>6</v>
      </c>
      <c r="I6" s="88" t="s">
        <v>6</v>
      </c>
      <c r="J6" s="90" t="s">
        <v>6</v>
      </c>
    </row>
    <row r="7" spans="1:10">
      <c r="A7" s="91" t="s">
        <v>6</v>
      </c>
      <c r="B7" s="88" t="s">
        <v>6</v>
      </c>
      <c r="C7" s="88" t="s">
        <v>6</v>
      </c>
      <c r="D7" s="92" t="s">
        <v>6</v>
      </c>
      <c r="E7" s="88" t="s">
        <v>6</v>
      </c>
      <c r="F7" s="88" t="s">
        <v>6</v>
      </c>
      <c r="G7" s="88" t="s">
        <v>6</v>
      </c>
      <c r="H7" s="88" t="s">
        <v>6</v>
      </c>
      <c r="I7" s="88" t="s">
        <v>6</v>
      </c>
      <c r="J7" s="90" t="s">
        <v>6</v>
      </c>
    </row>
    <row r="8" spans="1:10">
      <c r="A8" s="93" t="s">
        <v>92</v>
      </c>
      <c r="B8" s="92" t="s">
        <v>93</v>
      </c>
      <c r="C8" s="92" t="s">
        <v>94</v>
      </c>
      <c r="D8" s="33" t="s">
        <v>12</v>
      </c>
      <c r="E8" s="48" t="s">
        <v>16</v>
      </c>
      <c r="F8" s="48" t="s">
        <v>19</v>
      </c>
      <c r="G8" s="48" t="s">
        <v>13</v>
      </c>
      <c r="H8" s="48" t="s">
        <v>24</v>
      </c>
      <c r="I8" s="48" t="s">
        <v>27</v>
      </c>
      <c r="J8" s="49" t="s">
        <v>14</v>
      </c>
    </row>
    <row r="9" spans="1:10">
      <c r="A9" s="93" t="s">
        <v>6</v>
      </c>
      <c r="B9" s="92" t="s">
        <v>6</v>
      </c>
      <c r="C9" s="92" t="s">
        <v>6</v>
      </c>
      <c r="D9" s="36" t="s">
        <v>95</v>
      </c>
      <c r="E9" s="50">
        <v>14513.611525</v>
      </c>
      <c r="F9" s="50">
        <v>13872.56</v>
      </c>
      <c r="G9" s="50">
        <v>641.04642899999999</v>
      </c>
      <c r="H9" s="50" t="s">
        <v>6</v>
      </c>
      <c r="I9" s="50" t="s">
        <v>6</v>
      </c>
      <c r="J9" s="50" t="s">
        <v>6</v>
      </c>
    </row>
    <row r="10" spans="1:10">
      <c r="A10" s="85" t="s">
        <v>96</v>
      </c>
      <c r="B10" s="86" t="s">
        <v>6</v>
      </c>
      <c r="C10" s="86" t="s">
        <v>6</v>
      </c>
      <c r="D10" s="11" t="s">
        <v>97</v>
      </c>
      <c r="E10" s="30">
        <v>13379.525874999999</v>
      </c>
      <c r="F10" s="30">
        <v>12766.513145999999</v>
      </c>
      <c r="G10" s="30">
        <v>613.01272900000004</v>
      </c>
      <c r="H10" s="30" t="s">
        <v>6</v>
      </c>
      <c r="I10" s="30" t="s">
        <v>6</v>
      </c>
      <c r="J10" s="30" t="s">
        <v>6</v>
      </c>
    </row>
    <row r="11" spans="1:10">
      <c r="A11" s="85" t="s">
        <v>98</v>
      </c>
      <c r="B11" s="86" t="s">
        <v>6</v>
      </c>
      <c r="C11" s="86" t="s">
        <v>6</v>
      </c>
      <c r="D11" s="11" t="s">
        <v>99</v>
      </c>
      <c r="E11" s="30">
        <v>533.38254000000006</v>
      </c>
      <c r="F11" s="30">
        <v>520.09834000000001</v>
      </c>
      <c r="G11" s="30">
        <v>13.2842</v>
      </c>
      <c r="H11" s="30" t="s">
        <v>6</v>
      </c>
      <c r="I11" s="30" t="s">
        <v>6</v>
      </c>
      <c r="J11" s="30" t="s">
        <v>6</v>
      </c>
    </row>
    <row r="12" spans="1:10">
      <c r="A12" s="85" t="s">
        <v>100</v>
      </c>
      <c r="B12" s="86" t="s">
        <v>6</v>
      </c>
      <c r="C12" s="86" t="s">
        <v>6</v>
      </c>
      <c r="D12" s="11" t="s">
        <v>101</v>
      </c>
      <c r="E12" s="30">
        <v>113.99213999999999</v>
      </c>
      <c r="F12" s="30">
        <v>113.99213999999999</v>
      </c>
      <c r="G12" s="30" t="s">
        <v>6</v>
      </c>
      <c r="H12" s="30" t="s">
        <v>6</v>
      </c>
      <c r="I12" s="30" t="s">
        <v>6</v>
      </c>
      <c r="J12" s="30" t="s">
        <v>6</v>
      </c>
    </row>
    <row r="13" spans="1:10">
      <c r="A13" s="85" t="s">
        <v>102</v>
      </c>
      <c r="B13" s="86" t="s">
        <v>6</v>
      </c>
      <c r="C13" s="86" t="s">
        <v>6</v>
      </c>
      <c r="D13" s="11" t="s">
        <v>103</v>
      </c>
      <c r="E13" s="30">
        <v>405.71019999999999</v>
      </c>
      <c r="F13" s="30">
        <v>405.71019999999999</v>
      </c>
      <c r="G13" s="30" t="s">
        <v>6</v>
      </c>
      <c r="H13" s="30" t="s">
        <v>6</v>
      </c>
      <c r="I13" s="30" t="s">
        <v>6</v>
      </c>
      <c r="J13" s="30" t="s">
        <v>6</v>
      </c>
    </row>
    <row r="14" spans="1:10">
      <c r="A14" s="85" t="s">
        <v>104</v>
      </c>
      <c r="B14" s="86" t="s">
        <v>6</v>
      </c>
      <c r="C14" s="86" t="s">
        <v>6</v>
      </c>
      <c r="D14" s="11" t="s">
        <v>105</v>
      </c>
      <c r="E14" s="30">
        <v>13.680199999999999</v>
      </c>
      <c r="F14" s="30">
        <v>0.39600000000000002</v>
      </c>
      <c r="G14" s="30">
        <v>13.2842</v>
      </c>
      <c r="H14" s="30" t="s">
        <v>6</v>
      </c>
      <c r="I14" s="30" t="s">
        <v>6</v>
      </c>
      <c r="J14" s="30" t="s">
        <v>6</v>
      </c>
    </row>
    <row r="15" spans="1:10">
      <c r="A15" s="85" t="s">
        <v>106</v>
      </c>
      <c r="B15" s="86" t="s">
        <v>6</v>
      </c>
      <c r="C15" s="86" t="s">
        <v>6</v>
      </c>
      <c r="D15" s="11" t="s">
        <v>107</v>
      </c>
      <c r="E15" s="30">
        <v>12468.275651</v>
      </c>
      <c r="F15" s="30">
        <v>12193.282106000001</v>
      </c>
      <c r="G15" s="30">
        <v>274.99354500000004</v>
      </c>
      <c r="H15" s="30" t="s">
        <v>6</v>
      </c>
      <c r="I15" s="30" t="s">
        <v>6</v>
      </c>
      <c r="J15" s="30" t="s">
        <v>6</v>
      </c>
    </row>
    <row r="16" spans="1:10">
      <c r="A16" s="85" t="s">
        <v>108</v>
      </c>
      <c r="B16" s="86" t="s">
        <v>6</v>
      </c>
      <c r="C16" s="86" t="s">
        <v>6</v>
      </c>
      <c r="D16" s="11" t="s">
        <v>109</v>
      </c>
      <c r="E16" s="30">
        <v>383.77348000000001</v>
      </c>
      <c r="F16" s="30">
        <v>383.77348000000001</v>
      </c>
      <c r="G16" s="30" t="s">
        <v>6</v>
      </c>
      <c r="H16" s="30" t="s">
        <v>6</v>
      </c>
      <c r="I16" s="30" t="s">
        <v>6</v>
      </c>
      <c r="J16" s="30" t="s">
        <v>6</v>
      </c>
    </row>
    <row r="17" spans="1:10">
      <c r="A17" s="85" t="s">
        <v>110</v>
      </c>
      <c r="B17" s="86" t="s">
        <v>6</v>
      </c>
      <c r="C17" s="86" t="s">
        <v>6</v>
      </c>
      <c r="D17" s="11" t="s">
        <v>111</v>
      </c>
      <c r="E17" s="30">
        <v>8713.0798880000002</v>
      </c>
      <c r="F17" s="30">
        <v>8556.5339779999995</v>
      </c>
      <c r="G17" s="30">
        <v>156.54591000000002</v>
      </c>
      <c r="H17" s="30" t="s">
        <v>6</v>
      </c>
      <c r="I17" s="30" t="s">
        <v>6</v>
      </c>
      <c r="J17" s="30" t="s">
        <v>6</v>
      </c>
    </row>
    <row r="18" spans="1:10">
      <c r="A18" s="85" t="s">
        <v>112</v>
      </c>
      <c r="B18" s="86" t="s">
        <v>6</v>
      </c>
      <c r="C18" s="86" t="s">
        <v>6</v>
      </c>
      <c r="D18" s="11" t="s">
        <v>113</v>
      </c>
      <c r="E18" s="30">
        <v>3353.5745829999996</v>
      </c>
      <c r="F18" s="30">
        <v>3235.4649479999998</v>
      </c>
      <c r="G18" s="30">
        <v>118.10963500000001</v>
      </c>
      <c r="H18" s="30" t="s">
        <v>6</v>
      </c>
      <c r="I18" s="30" t="s">
        <v>6</v>
      </c>
      <c r="J18" s="30" t="s">
        <v>6</v>
      </c>
    </row>
    <row r="19" spans="1:10">
      <c r="A19" s="85" t="s">
        <v>114</v>
      </c>
      <c r="B19" s="86" t="s">
        <v>6</v>
      </c>
      <c r="C19" s="86" t="s">
        <v>6</v>
      </c>
      <c r="D19" s="11" t="s">
        <v>115</v>
      </c>
      <c r="E19" s="30">
        <v>17.8477</v>
      </c>
      <c r="F19" s="30">
        <v>17.509699999999999</v>
      </c>
      <c r="G19" s="30">
        <v>0.33800000000000002</v>
      </c>
      <c r="H19" s="30" t="s">
        <v>6</v>
      </c>
      <c r="I19" s="30" t="s">
        <v>6</v>
      </c>
      <c r="J19" s="30" t="s">
        <v>6</v>
      </c>
    </row>
    <row r="20" spans="1:10">
      <c r="A20" s="85" t="s">
        <v>116</v>
      </c>
      <c r="B20" s="86" t="s">
        <v>6</v>
      </c>
      <c r="C20" s="86" t="s">
        <v>6</v>
      </c>
      <c r="D20" s="11" t="s">
        <v>117</v>
      </c>
      <c r="E20" s="30">
        <v>4.8476999999999997</v>
      </c>
      <c r="F20" s="30">
        <v>4.8476999999999997</v>
      </c>
      <c r="G20" s="30" t="s">
        <v>6</v>
      </c>
      <c r="H20" s="30" t="s">
        <v>6</v>
      </c>
      <c r="I20" s="30" t="s">
        <v>6</v>
      </c>
      <c r="J20" s="30" t="s">
        <v>6</v>
      </c>
    </row>
    <row r="21" spans="1:10">
      <c r="A21" s="85" t="s">
        <v>118</v>
      </c>
      <c r="B21" s="86" t="s">
        <v>6</v>
      </c>
      <c r="C21" s="86" t="s">
        <v>6</v>
      </c>
      <c r="D21" s="11" t="s">
        <v>119</v>
      </c>
      <c r="E21" s="30">
        <v>4.8476999999999997</v>
      </c>
      <c r="F21" s="30">
        <v>4.8476999999999997</v>
      </c>
      <c r="G21" s="30" t="s">
        <v>6</v>
      </c>
      <c r="H21" s="30" t="s">
        <v>6</v>
      </c>
      <c r="I21" s="30" t="s">
        <v>6</v>
      </c>
      <c r="J21" s="30" t="s">
        <v>6</v>
      </c>
    </row>
    <row r="22" spans="1:10">
      <c r="A22" s="85" t="s">
        <v>120</v>
      </c>
      <c r="B22" s="86" t="s">
        <v>6</v>
      </c>
      <c r="C22" s="86" t="s">
        <v>6</v>
      </c>
      <c r="D22" s="11" t="s">
        <v>121</v>
      </c>
      <c r="E22" s="30">
        <v>373.01998399999997</v>
      </c>
      <c r="F22" s="30">
        <v>48.284999999999997</v>
      </c>
      <c r="G22" s="30">
        <v>324.734984</v>
      </c>
      <c r="H22" s="30" t="s">
        <v>6</v>
      </c>
      <c r="I22" s="30" t="s">
        <v>6</v>
      </c>
      <c r="J22" s="30" t="s">
        <v>6</v>
      </c>
    </row>
    <row r="23" spans="1:10">
      <c r="A23" s="85" t="s">
        <v>122</v>
      </c>
      <c r="B23" s="86" t="s">
        <v>6</v>
      </c>
      <c r="C23" s="86" t="s">
        <v>6</v>
      </c>
      <c r="D23" s="11" t="s">
        <v>123</v>
      </c>
      <c r="E23" s="30">
        <v>373.01998399999997</v>
      </c>
      <c r="F23" s="30">
        <v>48.284999999999997</v>
      </c>
      <c r="G23" s="30">
        <v>324.734984</v>
      </c>
      <c r="H23" s="30" t="s">
        <v>6</v>
      </c>
      <c r="I23" s="30" t="s">
        <v>6</v>
      </c>
      <c r="J23" s="30" t="s">
        <v>6</v>
      </c>
    </row>
    <row r="24" spans="1:10">
      <c r="A24" s="85" t="s">
        <v>124</v>
      </c>
      <c r="B24" s="86" t="s">
        <v>6</v>
      </c>
      <c r="C24" s="86" t="s">
        <v>6</v>
      </c>
      <c r="D24" s="11" t="s">
        <v>125</v>
      </c>
      <c r="E24" s="30">
        <v>936.34195</v>
      </c>
      <c r="F24" s="30">
        <v>936.34195</v>
      </c>
      <c r="G24" s="30" t="s">
        <v>6</v>
      </c>
      <c r="H24" s="30" t="s">
        <v>6</v>
      </c>
      <c r="I24" s="30" t="s">
        <v>6</v>
      </c>
      <c r="J24" s="30" t="s">
        <v>6</v>
      </c>
    </row>
    <row r="25" spans="1:10">
      <c r="A25" s="85" t="s">
        <v>126</v>
      </c>
      <c r="B25" s="86" t="s">
        <v>6</v>
      </c>
      <c r="C25" s="86" t="s">
        <v>6</v>
      </c>
      <c r="D25" s="11" t="s">
        <v>127</v>
      </c>
      <c r="E25" s="30">
        <v>922.64094999999998</v>
      </c>
      <c r="F25" s="30">
        <v>922.64094999999998</v>
      </c>
      <c r="G25" s="30" t="s">
        <v>6</v>
      </c>
      <c r="H25" s="30" t="s">
        <v>6</v>
      </c>
      <c r="I25" s="30" t="s">
        <v>6</v>
      </c>
      <c r="J25" s="30" t="s">
        <v>6</v>
      </c>
    </row>
    <row r="26" spans="1:10">
      <c r="A26" s="85" t="s">
        <v>128</v>
      </c>
      <c r="B26" s="86" t="s">
        <v>6</v>
      </c>
      <c r="C26" s="86" t="s">
        <v>6</v>
      </c>
      <c r="D26" s="11" t="s">
        <v>129</v>
      </c>
      <c r="E26" s="30">
        <v>922.64094999999998</v>
      </c>
      <c r="F26" s="30">
        <v>922.64094999999998</v>
      </c>
      <c r="G26" s="30" t="s">
        <v>6</v>
      </c>
      <c r="H26" s="30" t="s">
        <v>6</v>
      </c>
      <c r="I26" s="30" t="s">
        <v>6</v>
      </c>
      <c r="J26" s="30" t="s">
        <v>6</v>
      </c>
    </row>
    <row r="27" spans="1:10">
      <c r="A27" s="85" t="s">
        <v>130</v>
      </c>
      <c r="B27" s="86" t="s">
        <v>6</v>
      </c>
      <c r="C27" s="86" t="s">
        <v>6</v>
      </c>
      <c r="D27" s="11" t="s">
        <v>131</v>
      </c>
      <c r="E27" s="30">
        <v>13.701000000000001</v>
      </c>
      <c r="F27" s="30">
        <v>13.701000000000001</v>
      </c>
      <c r="G27" s="30" t="s">
        <v>6</v>
      </c>
      <c r="H27" s="30" t="s">
        <v>6</v>
      </c>
      <c r="I27" s="30" t="s">
        <v>6</v>
      </c>
      <c r="J27" s="30" t="s">
        <v>6</v>
      </c>
    </row>
    <row r="28" spans="1:10">
      <c r="A28" s="85" t="s">
        <v>132</v>
      </c>
      <c r="B28" s="86" t="s">
        <v>6</v>
      </c>
      <c r="C28" s="86" t="s">
        <v>6</v>
      </c>
      <c r="D28" s="11" t="s">
        <v>133</v>
      </c>
      <c r="E28" s="30">
        <v>13.701000000000001</v>
      </c>
      <c r="F28" s="30">
        <v>13.701000000000001</v>
      </c>
      <c r="G28" s="30" t="s">
        <v>6</v>
      </c>
      <c r="H28" s="30" t="s">
        <v>6</v>
      </c>
      <c r="I28" s="30" t="s">
        <v>6</v>
      </c>
      <c r="J28" s="30" t="s">
        <v>6</v>
      </c>
    </row>
    <row r="29" spans="1:10">
      <c r="A29" s="85" t="s">
        <v>134</v>
      </c>
      <c r="B29" s="86" t="s">
        <v>6</v>
      </c>
      <c r="C29" s="86" t="s">
        <v>6</v>
      </c>
      <c r="D29" s="11" t="s">
        <v>135</v>
      </c>
      <c r="E29" s="30">
        <v>139.27000000000001</v>
      </c>
      <c r="F29" s="30">
        <v>139.27000000000001</v>
      </c>
      <c r="G29" s="30" t="s">
        <v>6</v>
      </c>
      <c r="H29" s="30" t="s">
        <v>6</v>
      </c>
      <c r="I29" s="30" t="s">
        <v>6</v>
      </c>
      <c r="J29" s="30" t="s">
        <v>6</v>
      </c>
    </row>
    <row r="30" spans="1:10">
      <c r="A30" s="85" t="s">
        <v>136</v>
      </c>
      <c r="B30" s="86" t="s">
        <v>6</v>
      </c>
      <c r="C30" s="86" t="s">
        <v>6</v>
      </c>
      <c r="D30" s="11" t="s">
        <v>137</v>
      </c>
      <c r="E30" s="30">
        <v>139.27000000000001</v>
      </c>
      <c r="F30" s="30">
        <v>139.27000000000001</v>
      </c>
      <c r="G30" s="30" t="s">
        <v>6</v>
      </c>
      <c r="H30" s="30" t="s">
        <v>6</v>
      </c>
      <c r="I30" s="30" t="s">
        <v>6</v>
      </c>
      <c r="J30" s="30" t="s">
        <v>6</v>
      </c>
    </row>
    <row r="31" spans="1:10">
      <c r="A31" s="85" t="s">
        <v>138</v>
      </c>
      <c r="B31" s="86" t="s">
        <v>6</v>
      </c>
      <c r="C31" s="86" t="s">
        <v>6</v>
      </c>
      <c r="D31" s="11" t="s">
        <v>139</v>
      </c>
      <c r="E31" s="30">
        <v>1.59</v>
      </c>
      <c r="F31" s="30">
        <v>1.59</v>
      </c>
      <c r="G31" s="30" t="s">
        <v>6</v>
      </c>
      <c r="H31" s="30" t="s">
        <v>6</v>
      </c>
      <c r="I31" s="30" t="s">
        <v>6</v>
      </c>
      <c r="J31" s="30" t="s">
        <v>6</v>
      </c>
    </row>
    <row r="32" spans="1:10">
      <c r="A32" s="85" t="s">
        <v>140</v>
      </c>
      <c r="B32" s="86" t="s">
        <v>6</v>
      </c>
      <c r="C32" s="86" t="s">
        <v>6</v>
      </c>
      <c r="D32" s="11" t="s">
        <v>141</v>
      </c>
      <c r="E32" s="30">
        <v>114.77</v>
      </c>
      <c r="F32" s="30">
        <v>114.77</v>
      </c>
      <c r="G32" s="30" t="s">
        <v>6</v>
      </c>
      <c r="H32" s="30" t="s">
        <v>6</v>
      </c>
      <c r="I32" s="30" t="s">
        <v>6</v>
      </c>
      <c r="J32" s="30" t="s">
        <v>6</v>
      </c>
    </row>
    <row r="33" spans="1:10">
      <c r="A33" s="85" t="s">
        <v>142</v>
      </c>
      <c r="B33" s="86" t="s">
        <v>6</v>
      </c>
      <c r="C33" s="86" t="s">
        <v>6</v>
      </c>
      <c r="D33" s="11" t="s">
        <v>143</v>
      </c>
      <c r="E33" s="30">
        <v>22.91</v>
      </c>
      <c r="F33" s="30">
        <v>22.91</v>
      </c>
      <c r="G33" s="30" t="s">
        <v>6</v>
      </c>
      <c r="H33" s="30" t="s">
        <v>6</v>
      </c>
      <c r="I33" s="30" t="s">
        <v>6</v>
      </c>
      <c r="J33" s="30" t="s">
        <v>6</v>
      </c>
    </row>
    <row r="34" spans="1:10">
      <c r="A34" s="85" t="s">
        <v>144</v>
      </c>
      <c r="B34" s="86" t="s">
        <v>6</v>
      </c>
      <c r="C34" s="86" t="s">
        <v>6</v>
      </c>
      <c r="D34" s="11" t="s">
        <v>145</v>
      </c>
      <c r="E34" s="30">
        <v>30.44</v>
      </c>
      <c r="F34" s="30">
        <v>30.44</v>
      </c>
      <c r="G34" s="30" t="s">
        <v>6</v>
      </c>
      <c r="H34" s="30" t="s">
        <v>6</v>
      </c>
      <c r="I34" s="30" t="s">
        <v>6</v>
      </c>
      <c r="J34" s="30" t="s">
        <v>6</v>
      </c>
    </row>
    <row r="35" spans="1:10">
      <c r="A35" s="85" t="s">
        <v>146</v>
      </c>
      <c r="B35" s="86" t="s">
        <v>6</v>
      </c>
      <c r="C35" s="86" t="s">
        <v>6</v>
      </c>
      <c r="D35" s="11" t="s">
        <v>147</v>
      </c>
      <c r="E35" s="30">
        <v>30.44</v>
      </c>
      <c r="F35" s="30">
        <v>30.44</v>
      </c>
      <c r="G35" s="30" t="s">
        <v>6</v>
      </c>
      <c r="H35" s="30" t="s">
        <v>6</v>
      </c>
      <c r="I35" s="30" t="s">
        <v>6</v>
      </c>
      <c r="J35" s="30" t="s">
        <v>6</v>
      </c>
    </row>
    <row r="36" spans="1:10">
      <c r="A36" s="85" t="s">
        <v>148</v>
      </c>
      <c r="B36" s="86" t="s">
        <v>6</v>
      </c>
      <c r="C36" s="86" t="s">
        <v>6</v>
      </c>
      <c r="D36" s="11" t="s">
        <v>149</v>
      </c>
      <c r="E36" s="30">
        <v>30.44</v>
      </c>
      <c r="F36" s="30">
        <v>30.44</v>
      </c>
      <c r="G36" s="30" t="s">
        <v>6</v>
      </c>
      <c r="H36" s="30" t="s">
        <v>6</v>
      </c>
      <c r="I36" s="30" t="s">
        <v>6</v>
      </c>
      <c r="J36" s="30" t="s">
        <v>6</v>
      </c>
    </row>
    <row r="37" spans="1:10">
      <c r="A37" s="85" t="s">
        <v>150</v>
      </c>
      <c r="B37" s="86" t="s">
        <v>6</v>
      </c>
      <c r="C37" s="86" t="s">
        <v>6</v>
      </c>
      <c r="D37" s="11" t="s">
        <v>151</v>
      </c>
      <c r="E37" s="30">
        <v>28.0337</v>
      </c>
      <c r="F37" s="30" t="s">
        <v>6</v>
      </c>
      <c r="G37" s="30">
        <v>28.0337</v>
      </c>
      <c r="H37" s="30" t="s">
        <v>6</v>
      </c>
      <c r="I37" s="30" t="s">
        <v>6</v>
      </c>
      <c r="J37" s="30" t="s">
        <v>6</v>
      </c>
    </row>
    <row r="38" spans="1:10">
      <c r="A38" s="85" t="s">
        <v>152</v>
      </c>
      <c r="B38" s="86" t="s">
        <v>6</v>
      </c>
      <c r="C38" s="86" t="s">
        <v>6</v>
      </c>
      <c r="D38" s="11" t="s">
        <v>153</v>
      </c>
      <c r="E38" s="30">
        <v>28.0337</v>
      </c>
      <c r="F38" s="30" t="s">
        <v>6</v>
      </c>
      <c r="G38" s="30">
        <v>28.0337</v>
      </c>
      <c r="H38" s="30" t="s">
        <v>6</v>
      </c>
      <c r="I38" s="30" t="s">
        <v>6</v>
      </c>
      <c r="J38" s="30" t="s">
        <v>6</v>
      </c>
    </row>
    <row r="39" spans="1:10" ht="14.25" thickBot="1">
      <c r="A39" s="95" t="s">
        <v>156</v>
      </c>
      <c r="B39" s="96" t="s">
        <v>6</v>
      </c>
      <c r="C39" s="96" t="s">
        <v>6</v>
      </c>
      <c r="D39" s="12" t="s">
        <v>157</v>
      </c>
      <c r="E39" s="30">
        <v>28.0337</v>
      </c>
      <c r="F39" s="30" t="s">
        <v>6</v>
      </c>
      <c r="G39" s="30">
        <v>28.0337</v>
      </c>
      <c r="H39" s="30" t="s">
        <v>6</v>
      </c>
      <c r="I39" s="30" t="s">
        <v>6</v>
      </c>
      <c r="J39" s="30" t="s">
        <v>6</v>
      </c>
    </row>
    <row r="40" spans="1:10">
      <c r="A40" s="6" t="s">
        <v>166</v>
      </c>
    </row>
  </sheetData>
  <mergeCells count="42">
    <mergeCell ref="A39:C39"/>
    <mergeCell ref="A28:C28"/>
    <mergeCell ref="A29:C29"/>
    <mergeCell ref="A30:C30"/>
    <mergeCell ref="A31:C31"/>
    <mergeCell ref="A32:C32"/>
    <mergeCell ref="A33:C33"/>
    <mergeCell ref="A34:C34"/>
    <mergeCell ref="A35:C35"/>
    <mergeCell ref="A36:C36"/>
    <mergeCell ref="A37:C37"/>
    <mergeCell ref="A38:C38"/>
    <mergeCell ref="A13:C13"/>
    <mergeCell ref="A14:C14"/>
    <mergeCell ref="A27:C27"/>
    <mergeCell ref="A16:C16"/>
    <mergeCell ref="A17:C17"/>
    <mergeCell ref="A18:C18"/>
    <mergeCell ref="A19:C19"/>
    <mergeCell ref="A20:C20"/>
    <mergeCell ref="A21:C21"/>
    <mergeCell ref="A22:C22"/>
    <mergeCell ref="A23:C23"/>
    <mergeCell ref="A24:C24"/>
    <mergeCell ref="A25:C25"/>
    <mergeCell ref="A26:C26"/>
    <mergeCell ref="A15:C15"/>
    <mergeCell ref="A10:C10"/>
    <mergeCell ref="A11:C11"/>
    <mergeCell ref="A12:C12"/>
    <mergeCell ref="J4:J7"/>
    <mergeCell ref="A5:C7"/>
    <mergeCell ref="D5:D7"/>
    <mergeCell ref="A8:A9"/>
    <mergeCell ref="B8:B9"/>
    <mergeCell ref="C8:C9"/>
    <mergeCell ref="A4:D4"/>
    <mergeCell ref="E4:E7"/>
    <mergeCell ref="F4:F7"/>
    <mergeCell ref="G4:G7"/>
    <mergeCell ref="H4:H7"/>
    <mergeCell ref="I4:I7"/>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opLeftCell="A10" workbookViewId="0">
      <selection activeCell="L29" sqref="L29"/>
    </sheetView>
  </sheetViews>
  <sheetFormatPr defaultRowHeight="13.5"/>
  <cols>
    <col min="1" max="1" width="24.625" style="3" customWidth="1"/>
    <col min="2" max="2" width="4.75" style="3" customWidth="1"/>
    <col min="3" max="3" width="10" style="3" customWidth="1"/>
    <col min="4" max="4" width="25.75" style="3" customWidth="1"/>
    <col min="5" max="5" width="4.75" style="3" customWidth="1"/>
    <col min="6" max="6" width="12.5" style="3" customWidth="1"/>
    <col min="7" max="7" width="14" style="3" customWidth="1"/>
    <col min="8" max="8" width="12.625" style="3" customWidth="1"/>
    <col min="9" max="9" width="8.5" style="3" customWidth="1"/>
    <col min="10" max="236" width="9" style="3"/>
    <col min="237" max="237" width="27.25" style="3" customWidth="1"/>
    <col min="238" max="238" width="4.75" style="3" customWidth="1"/>
    <col min="239" max="241" width="14" style="3" customWidth="1"/>
    <col min="242" max="242" width="25.75" style="3" customWidth="1"/>
    <col min="243" max="243" width="4.75" style="3" customWidth="1"/>
    <col min="244" max="252" width="14" style="3" customWidth="1"/>
    <col min="253" max="253" width="25.75" style="3" customWidth="1"/>
    <col min="254" max="254" width="5.625" style="3" customWidth="1"/>
    <col min="255" max="263" width="14" style="3" customWidth="1"/>
    <col min="264" max="264" width="8.5" style="3" customWidth="1"/>
    <col min="265" max="492" width="9" style="3"/>
    <col min="493" max="493" width="27.25" style="3" customWidth="1"/>
    <col min="494" max="494" width="4.75" style="3" customWidth="1"/>
    <col min="495" max="497" width="14" style="3" customWidth="1"/>
    <col min="498" max="498" width="25.75" style="3" customWidth="1"/>
    <col min="499" max="499" width="4.75" style="3" customWidth="1"/>
    <col min="500" max="508" width="14" style="3" customWidth="1"/>
    <col min="509" max="509" width="25.75" style="3" customWidth="1"/>
    <col min="510" max="510" width="5.625" style="3" customWidth="1"/>
    <col min="511" max="519" width="14" style="3" customWidth="1"/>
    <col min="520" max="520" width="8.5" style="3" customWidth="1"/>
    <col min="521" max="748" width="9" style="3"/>
    <col min="749" max="749" width="27.25" style="3" customWidth="1"/>
    <col min="750" max="750" width="4.75" style="3" customWidth="1"/>
    <col min="751" max="753" width="14" style="3" customWidth="1"/>
    <col min="754" max="754" width="25.75" style="3" customWidth="1"/>
    <col min="755" max="755" width="4.75" style="3" customWidth="1"/>
    <col min="756" max="764" width="14" style="3" customWidth="1"/>
    <col min="765" max="765" width="25.75" style="3" customWidth="1"/>
    <col min="766" max="766" width="5.625" style="3" customWidth="1"/>
    <col min="767" max="775" width="14" style="3" customWidth="1"/>
    <col min="776" max="776" width="8.5" style="3" customWidth="1"/>
    <col min="777" max="1004" width="9" style="3"/>
    <col min="1005" max="1005" width="27.25" style="3" customWidth="1"/>
    <col min="1006" max="1006" width="4.75" style="3" customWidth="1"/>
    <col min="1007" max="1009" width="14" style="3" customWidth="1"/>
    <col min="1010" max="1010" width="25.75" style="3" customWidth="1"/>
    <col min="1011" max="1011" width="4.75" style="3" customWidth="1"/>
    <col min="1012" max="1020" width="14" style="3" customWidth="1"/>
    <col min="1021" max="1021" width="25.75" style="3" customWidth="1"/>
    <col min="1022" max="1022" width="5.625" style="3" customWidth="1"/>
    <col min="1023" max="1031" width="14" style="3" customWidth="1"/>
    <col min="1032" max="1032" width="8.5" style="3" customWidth="1"/>
    <col min="1033" max="1260" width="9" style="3"/>
    <col min="1261" max="1261" width="27.25" style="3" customWidth="1"/>
    <col min="1262" max="1262" width="4.75" style="3" customWidth="1"/>
    <col min="1263" max="1265" width="14" style="3" customWidth="1"/>
    <col min="1266" max="1266" width="25.75" style="3" customWidth="1"/>
    <col min="1267" max="1267" width="4.75" style="3" customWidth="1"/>
    <col min="1268" max="1276" width="14" style="3" customWidth="1"/>
    <col min="1277" max="1277" width="25.75" style="3" customWidth="1"/>
    <col min="1278" max="1278" width="5.625" style="3" customWidth="1"/>
    <col min="1279" max="1287" width="14" style="3" customWidth="1"/>
    <col min="1288" max="1288" width="8.5" style="3" customWidth="1"/>
    <col min="1289" max="1516" width="9" style="3"/>
    <col min="1517" max="1517" width="27.25" style="3" customWidth="1"/>
    <col min="1518" max="1518" width="4.75" style="3" customWidth="1"/>
    <col min="1519" max="1521" width="14" style="3" customWidth="1"/>
    <col min="1522" max="1522" width="25.75" style="3" customWidth="1"/>
    <col min="1523" max="1523" width="4.75" style="3" customWidth="1"/>
    <col min="1524" max="1532" width="14" style="3" customWidth="1"/>
    <col min="1533" max="1533" width="25.75" style="3" customWidth="1"/>
    <col min="1534" max="1534" width="5.625" style="3" customWidth="1"/>
    <col min="1535" max="1543" width="14" style="3" customWidth="1"/>
    <col min="1544" max="1544" width="8.5" style="3" customWidth="1"/>
    <col min="1545" max="1772" width="9" style="3"/>
    <col min="1773" max="1773" width="27.25" style="3" customWidth="1"/>
    <col min="1774" max="1774" width="4.75" style="3" customWidth="1"/>
    <col min="1775" max="1777" width="14" style="3" customWidth="1"/>
    <col min="1778" max="1778" width="25.75" style="3" customWidth="1"/>
    <col min="1779" max="1779" width="4.75" style="3" customWidth="1"/>
    <col min="1780" max="1788" width="14" style="3" customWidth="1"/>
    <col min="1789" max="1789" width="25.75" style="3" customWidth="1"/>
    <col min="1790" max="1790" width="5.625" style="3" customWidth="1"/>
    <col min="1791" max="1799" width="14" style="3" customWidth="1"/>
    <col min="1800" max="1800" width="8.5" style="3" customWidth="1"/>
    <col min="1801" max="2028" width="9" style="3"/>
    <col min="2029" max="2029" width="27.25" style="3" customWidth="1"/>
    <col min="2030" max="2030" width="4.75" style="3" customWidth="1"/>
    <col min="2031" max="2033" width="14" style="3" customWidth="1"/>
    <col min="2034" max="2034" width="25.75" style="3" customWidth="1"/>
    <col min="2035" max="2035" width="4.75" style="3" customWidth="1"/>
    <col min="2036" max="2044" width="14" style="3" customWidth="1"/>
    <col min="2045" max="2045" width="25.75" style="3" customWidth="1"/>
    <col min="2046" max="2046" width="5.625" style="3" customWidth="1"/>
    <col min="2047" max="2055" width="14" style="3" customWidth="1"/>
    <col min="2056" max="2056" width="8.5" style="3" customWidth="1"/>
    <col min="2057" max="2284" width="9" style="3"/>
    <col min="2285" max="2285" width="27.25" style="3" customWidth="1"/>
    <col min="2286" max="2286" width="4.75" style="3" customWidth="1"/>
    <col min="2287" max="2289" width="14" style="3" customWidth="1"/>
    <col min="2290" max="2290" width="25.75" style="3" customWidth="1"/>
    <col min="2291" max="2291" width="4.75" style="3" customWidth="1"/>
    <col min="2292" max="2300" width="14" style="3" customWidth="1"/>
    <col min="2301" max="2301" width="25.75" style="3" customWidth="1"/>
    <col min="2302" max="2302" width="5.625" style="3" customWidth="1"/>
    <col min="2303" max="2311" width="14" style="3" customWidth="1"/>
    <col min="2312" max="2312" width="8.5" style="3" customWidth="1"/>
    <col min="2313" max="2540" width="9" style="3"/>
    <col min="2541" max="2541" width="27.25" style="3" customWidth="1"/>
    <col min="2542" max="2542" width="4.75" style="3" customWidth="1"/>
    <col min="2543" max="2545" width="14" style="3" customWidth="1"/>
    <col min="2546" max="2546" width="25.75" style="3" customWidth="1"/>
    <col min="2547" max="2547" width="4.75" style="3" customWidth="1"/>
    <col min="2548" max="2556" width="14" style="3" customWidth="1"/>
    <col min="2557" max="2557" width="25.75" style="3" customWidth="1"/>
    <col min="2558" max="2558" width="5.625" style="3" customWidth="1"/>
    <col min="2559" max="2567" width="14" style="3" customWidth="1"/>
    <col min="2568" max="2568" width="8.5" style="3" customWidth="1"/>
    <col min="2569" max="2796" width="9" style="3"/>
    <col min="2797" max="2797" width="27.25" style="3" customWidth="1"/>
    <col min="2798" max="2798" width="4.75" style="3" customWidth="1"/>
    <col min="2799" max="2801" width="14" style="3" customWidth="1"/>
    <col min="2802" max="2802" width="25.75" style="3" customWidth="1"/>
    <col min="2803" max="2803" width="4.75" style="3" customWidth="1"/>
    <col min="2804" max="2812" width="14" style="3" customWidth="1"/>
    <col min="2813" max="2813" width="25.75" style="3" customWidth="1"/>
    <col min="2814" max="2814" width="5.625" style="3" customWidth="1"/>
    <col min="2815" max="2823" width="14" style="3" customWidth="1"/>
    <col min="2824" max="2824" width="8.5" style="3" customWidth="1"/>
    <col min="2825" max="3052" width="9" style="3"/>
    <col min="3053" max="3053" width="27.25" style="3" customWidth="1"/>
    <col min="3054" max="3054" width="4.75" style="3" customWidth="1"/>
    <col min="3055" max="3057" width="14" style="3" customWidth="1"/>
    <col min="3058" max="3058" width="25.75" style="3" customWidth="1"/>
    <col min="3059" max="3059" width="4.75" style="3" customWidth="1"/>
    <col min="3060" max="3068" width="14" style="3" customWidth="1"/>
    <col min="3069" max="3069" width="25.75" style="3" customWidth="1"/>
    <col min="3070" max="3070" width="5.625" style="3" customWidth="1"/>
    <col min="3071" max="3079" width="14" style="3" customWidth="1"/>
    <col min="3080" max="3080" width="8.5" style="3" customWidth="1"/>
    <col min="3081" max="3308" width="9" style="3"/>
    <col min="3309" max="3309" width="27.25" style="3" customWidth="1"/>
    <col min="3310" max="3310" width="4.75" style="3" customWidth="1"/>
    <col min="3311" max="3313" width="14" style="3" customWidth="1"/>
    <col min="3314" max="3314" width="25.75" style="3" customWidth="1"/>
    <col min="3315" max="3315" width="4.75" style="3" customWidth="1"/>
    <col min="3316" max="3324" width="14" style="3" customWidth="1"/>
    <col min="3325" max="3325" width="25.75" style="3" customWidth="1"/>
    <col min="3326" max="3326" width="5.625" style="3" customWidth="1"/>
    <col min="3327" max="3335" width="14" style="3" customWidth="1"/>
    <col min="3336" max="3336" width="8.5" style="3" customWidth="1"/>
    <col min="3337" max="3564" width="9" style="3"/>
    <col min="3565" max="3565" width="27.25" style="3" customWidth="1"/>
    <col min="3566" max="3566" width="4.75" style="3" customWidth="1"/>
    <col min="3567" max="3569" width="14" style="3" customWidth="1"/>
    <col min="3570" max="3570" width="25.75" style="3" customWidth="1"/>
    <col min="3571" max="3571" width="4.75" style="3" customWidth="1"/>
    <col min="3572" max="3580" width="14" style="3" customWidth="1"/>
    <col min="3581" max="3581" width="25.75" style="3" customWidth="1"/>
    <col min="3582" max="3582" width="5.625" style="3" customWidth="1"/>
    <col min="3583" max="3591" width="14" style="3" customWidth="1"/>
    <col min="3592" max="3592" width="8.5" style="3" customWidth="1"/>
    <col min="3593" max="3820" width="9" style="3"/>
    <col min="3821" max="3821" width="27.25" style="3" customWidth="1"/>
    <col min="3822" max="3822" width="4.75" style="3" customWidth="1"/>
    <col min="3823" max="3825" width="14" style="3" customWidth="1"/>
    <col min="3826" max="3826" width="25.75" style="3" customWidth="1"/>
    <col min="3827" max="3827" width="4.75" style="3" customWidth="1"/>
    <col min="3828" max="3836" width="14" style="3" customWidth="1"/>
    <col min="3837" max="3837" width="25.75" style="3" customWidth="1"/>
    <col min="3838" max="3838" width="5.625" style="3" customWidth="1"/>
    <col min="3839" max="3847" width="14" style="3" customWidth="1"/>
    <col min="3848" max="3848" width="8.5" style="3" customWidth="1"/>
    <col min="3849" max="4076" width="9" style="3"/>
    <col min="4077" max="4077" width="27.25" style="3" customWidth="1"/>
    <col min="4078" max="4078" width="4.75" style="3" customWidth="1"/>
    <col min="4079" max="4081" width="14" style="3" customWidth="1"/>
    <col min="4082" max="4082" width="25.75" style="3" customWidth="1"/>
    <col min="4083" max="4083" width="4.75" style="3" customWidth="1"/>
    <col min="4084" max="4092" width="14" style="3" customWidth="1"/>
    <col min="4093" max="4093" width="25.75" style="3" customWidth="1"/>
    <col min="4094" max="4094" width="5.625" style="3" customWidth="1"/>
    <col min="4095" max="4103" width="14" style="3" customWidth="1"/>
    <col min="4104" max="4104" width="8.5" style="3" customWidth="1"/>
    <col min="4105" max="4332" width="9" style="3"/>
    <col min="4333" max="4333" width="27.25" style="3" customWidth="1"/>
    <col min="4334" max="4334" width="4.75" style="3" customWidth="1"/>
    <col min="4335" max="4337" width="14" style="3" customWidth="1"/>
    <col min="4338" max="4338" width="25.75" style="3" customWidth="1"/>
    <col min="4339" max="4339" width="4.75" style="3" customWidth="1"/>
    <col min="4340" max="4348" width="14" style="3" customWidth="1"/>
    <col min="4349" max="4349" width="25.75" style="3" customWidth="1"/>
    <col min="4350" max="4350" width="5.625" style="3" customWidth="1"/>
    <col min="4351" max="4359" width="14" style="3" customWidth="1"/>
    <col min="4360" max="4360" width="8.5" style="3" customWidth="1"/>
    <col min="4361" max="4588" width="9" style="3"/>
    <col min="4589" max="4589" width="27.25" style="3" customWidth="1"/>
    <col min="4590" max="4590" width="4.75" style="3" customWidth="1"/>
    <col min="4591" max="4593" width="14" style="3" customWidth="1"/>
    <col min="4594" max="4594" width="25.75" style="3" customWidth="1"/>
    <col min="4595" max="4595" width="4.75" style="3" customWidth="1"/>
    <col min="4596" max="4604" width="14" style="3" customWidth="1"/>
    <col min="4605" max="4605" width="25.75" style="3" customWidth="1"/>
    <col min="4606" max="4606" width="5.625" style="3" customWidth="1"/>
    <col min="4607" max="4615" width="14" style="3" customWidth="1"/>
    <col min="4616" max="4616" width="8.5" style="3" customWidth="1"/>
    <col min="4617" max="4844" width="9" style="3"/>
    <col min="4845" max="4845" width="27.25" style="3" customWidth="1"/>
    <col min="4846" max="4846" width="4.75" style="3" customWidth="1"/>
    <col min="4847" max="4849" width="14" style="3" customWidth="1"/>
    <col min="4850" max="4850" width="25.75" style="3" customWidth="1"/>
    <col min="4851" max="4851" width="4.75" style="3" customWidth="1"/>
    <col min="4852" max="4860" width="14" style="3" customWidth="1"/>
    <col min="4861" max="4861" width="25.75" style="3" customWidth="1"/>
    <col min="4862" max="4862" width="5.625" style="3" customWidth="1"/>
    <col min="4863" max="4871" width="14" style="3" customWidth="1"/>
    <col min="4872" max="4872" width="8.5" style="3" customWidth="1"/>
    <col min="4873" max="5100" width="9" style="3"/>
    <col min="5101" max="5101" width="27.25" style="3" customWidth="1"/>
    <col min="5102" max="5102" width="4.75" style="3" customWidth="1"/>
    <col min="5103" max="5105" width="14" style="3" customWidth="1"/>
    <col min="5106" max="5106" width="25.75" style="3" customWidth="1"/>
    <col min="5107" max="5107" width="4.75" style="3" customWidth="1"/>
    <col min="5108" max="5116" width="14" style="3" customWidth="1"/>
    <col min="5117" max="5117" width="25.75" style="3" customWidth="1"/>
    <col min="5118" max="5118" width="5.625" style="3" customWidth="1"/>
    <col min="5119" max="5127" width="14" style="3" customWidth="1"/>
    <col min="5128" max="5128" width="8.5" style="3" customWidth="1"/>
    <col min="5129" max="5356" width="9" style="3"/>
    <col min="5357" max="5357" width="27.25" style="3" customWidth="1"/>
    <col min="5358" max="5358" width="4.75" style="3" customWidth="1"/>
    <col min="5359" max="5361" width="14" style="3" customWidth="1"/>
    <col min="5362" max="5362" width="25.75" style="3" customWidth="1"/>
    <col min="5363" max="5363" width="4.75" style="3" customWidth="1"/>
    <col min="5364" max="5372" width="14" style="3" customWidth="1"/>
    <col min="5373" max="5373" width="25.75" style="3" customWidth="1"/>
    <col min="5374" max="5374" width="5.625" style="3" customWidth="1"/>
    <col min="5375" max="5383" width="14" style="3" customWidth="1"/>
    <col min="5384" max="5384" width="8.5" style="3" customWidth="1"/>
    <col min="5385" max="5612" width="9" style="3"/>
    <col min="5613" max="5613" width="27.25" style="3" customWidth="1"/>
    <col min="5614" max="5614" width="4.75" style="3" customWidth="1"/>
    <col min="5615" max="5617" width="14" style="3" customWidth="1"/>
    <col min="5618" max="5618" width="25.75" style="3" customWidth="1"/>
    <col min="5619" max="5619" width="4.75" style="3" customWidth="1"/>
    <col min="5620" max="5628" width="14" style="3" customWidth="1"/>
    <col min="5629" max="5629" width="25.75" style="3" customWidth="1"/>
    <col min="5630" max="5630" width="5.625" style="3" customWidth="1"/>
    <col min="5631" max="5639" width="14" style="3" customWidth="1"/>
    <col min="5640" max="5640" width="8.5" style="3" customWidth="1"/>
    <col min="5641" max="5868" width="9" style="3"/>
    <col min="5869" max="5869" width="27.25" style="3" customWidth="1"/>
    <col min="5870" max="5870" width="4.75" style="3" customWidth="1"/>
    <col min="5871" max="5873" width="14" style="3" customWidth="1"/>
    <col min="5874" max="5874" width="25.75" style="3" customWidth="1"/>
    <col min="5875" max="5875" width="4.75" style="3" customWidth="1"/>
    <col min="5876" max="5884" width="14" style="3" customWidth="1"/>
    <col min="5885" max="5885" width="25.75" style="3" customWidth="1"/>
    <col min="5886" max="5886" width="5.625" style="3" customWidth="1"/>
    <col min="5887" max="5895" width="14" style="3" customWidth="1"/>
    <col min="5896" max="5896" width="8.5" style="3" customWidth="1"/>
    <col min="5897" max="6124" width="9" style="3"/>
    <col min="6125" max="6125" width="27.25" style="3" customWidth="1"/>
    <col min="6126" max="6126" width="4.75" style="3" customWidth="1"/>
    <col min="6127" max="6129" width="14" style="3" customWidth="1"/>
    <col min="6130" max="6130" width="25.75" style="3" customWidth="1"/>
    <col min="6131" max="6131" width="4.75" style="3" customWidth="1"/>
    <col min="6132" max="6140" width="14" style="3" customWidth="1"/>
    <col min="6141" max="6141" width="25.75" style="3" customWidth="1"/>
    <col min="6142" max="6142" width="5.625" style="3" customWidth="1"/>
    <col min="6143" max="6151" width="14" style="3" customWidth="1"/>
    <col min="6152" max="6152" width="8.5" style="3" customWidth="1"/>
    <col min="6153" max="6380" width="9" style="3"/>
    <col min="6381" max="6381" width="27.25" style="3" customWidth="1"/>
    <col min="6382" max="6382" width="4.75" style="3" customWidth="1"/>
    <col min="6383" max="6385" width="14" style="3" customWidth="1"/>
    <col min="6386" max="6386" width="25.75" style="3" customWidth="1"/>
    <col min="6387" max="6387" width="4.75" style="3" customWidth="1"/>
    <col min="6388" max="6396" width="14" style="3" customWidth="1"/>
    <col min="6397" max="6397" width="25.75" style="3" customWidth="1"/>
    <col min="6398" max="6398" width="5.625" style="3" customWidth="1"/>
    <col min="6399" max="6407" width="14" style="3" customWidth="1"/>
    <col min="6408" max="6408" width="8.5" style="3" customWidth="1"/>
    <col min="6409" max="6636" width="9" style="3"/>
    <col min="6637" max="6637" width="27.25" style="3" customWidth="1"/>
    <col min="6638" max="6638" width="4.75" style="3" customWidth="1"/>
    <col min="6639" max="6641" width="14" style="3" customWidth="1"/>
    <col min="6642" max="6642" width="25.75" style="3" customWidth="1"/>
    <col min="6643" max="6643" width="4.75" style="3" customWidth="1"/>
    <col min="6644" max="6652" width="14" style="3" customWidth="1"/>
    <col min="6653" max="6653" width="25.75" style="3" customWidth="1"/>
    <col min="6654" max="6654" width="5.625" style="3" customWidth="1"/>
    <col min="6655" max="6663" width="14" style="3" customWidth="1"/>
    <col min="6664" max="6664" width="8.5" style="3" customWidth="1"/>
    <col min="6665" max="6892" width="9" style="3"/>
    <col min="6893" max="6893" width="27.25" style="3" customWidth="1"/>
    <col min="6894" max="6894" width="4.75" style="3" customWidth="1"/>
    <col min="6895" max="6897" width="14" style="3" customWidth="1"/>
    <col min="6898" max="6898" width="25.75" style="3" customWidth="1"/>
    <col min="6899" max="6899" width="4.75" style="3" customWidth="1"/>
    <col min="6900" max="6908" width="14" style="3" customWidth="1"/>
    <col min="6909" max="6909" width="25.75" style="3" customWidth="1"/>
    <col min="6910" max="6910" width="5.625" style="3" customWidth="1"/>
    <col min="6911" max="6919" width="14" style="3" customWidth="1"/>
    <col min="6920" max="6920" width="8.5" style="3" customWidth="1"/>
    <col min="6921" max="7148" width="9" style="3"/>
    <col min="7149" max="7149" width="27.25" style="3" customWidth="1"/>
    <col min="7150" max="7150" width="4.75" style="3" customWidth="1"/>
    <col min="7151" max="7153" width="14" style="3" customWidth="1"/>
    <col min="7154" max="7154" width="25.75" style="3" customWidth="1"/>
    <col min="7155" max="7155" width="4.75" style="3" customWidth="1"/>
    <col min="7156" max="7164" width="14" style="3" customWidth="1"/>
    <col min="7165" max="7165" width="25.75" style="3" customWidth="1"/>
    <col min="7166" max="7166" width="5.625" style="3" customWidth="1"/>
    <col min="7167" max="7175" width="14" style="3" customWidth="1"/>
    <col min="7176" max="7176" width="8.5" style="3" customWidth="1"/>
    <col min="7177" max="7404" width="9" style="3"/>
    <col min="7405" max="7405" width="27.25" style="3" customWidth="1"/>
    <col min="7406" max="7406" width="4.75" style="3" customWidth="1"/>
    <col min="7407" max="7409" width="14" style="3" customWidth="1"/>
    <col min="7410" max="7410" width="25.75" style="3" customWidth="1"/>
    <col min="7411" max="7411" width="4.75" style="3" customWidth="1"/>
    <col min="7412" max="7420" width="14" style="3" customWidth="1"/>
    <col min="7421" max="7421" width="25.75" style="3" customWidth="1"/>
    <col min="7422" max="7422" width="5.625" style="3" customWidth="1"/>
    <col min="7423" max="7431" width="14" style="3" customWidth="1"/>
    <col min="7432" max="7432" width="8.5" style="3" customWidth="1"/>
    <col min="7433" max="7660" width="9" style="3"/>
    <col min="7661" max="7661" width="27.25" style="3" customWidth="1"/>
    <col min="7662" max="7662" width="4.75" style="3" customWidth="1"/>
    <col min="7663" max="7665" width="14" style="3" customWidth="1"/>
    <col min="7666" max="7666" width="25.75" style="3" customWidth="1"/>
    <col min="7667" max="7667" width="4.75" style="3" customWidth="1"/>
    <col min="7668" max="7676" width="14" style="3" customWidth="1"/>
    <col min="7677" max="7677" width="25.75" style="3" customWidth="1"/>
    <col min="7678" max="7678" width="5.625" style="3" customWidth="1"/>
    <col min="7679" max="7687" width="14" style="3" customWidth="1"/>
    <col min="7688" max="7688" width="8.5" style="3" customWidth="1"/>
    <col min="7689" max="7916" width="9" style="3"/>
    <col min="7917" max="7917" width="27.25" style="3" customWidth="1"/>
    <col min="7918" max="7918" width="4.75" style="3" customWidth="1"/>
    <col min="7919" max="7921" width="14" style="3" customWidth="1"/>
    <col min="7922" max="7922" width="25.75" style="3" customWidth="1"/>
    <col min="7923" max="7923" width="4.75" style="3" customWidth="1"/>
    <col min="7924" max="7932" width="14" style="3" customWidth="1"/>
    <col min="7933" max="7933" width="25.75" style="3" customWidth="1"/>
    <col min="7934" max="7934" width="5.625" style="3" customWidth="1"/>
    <col min="7935" max="7943" width="14" style="3" customWidth="1"/>
    <col min="7944" max="7944" width="8.5" style="3" customWidth="1"/>
    <col min="7945" max="8172" width="9" style="3"/>
    <col min="8173" max="8173" width="27.25" style="3" customWidth="1"/>
    <col min="8174" max="8174" width="4.75" style="3" customWidth="1"/>
    <col min="8175" max="8177" width="14" style="3" customWidth="1"/>
    <col min="8178" max="8178" width="25.75" style="3" customWidth="1"/>
    <col min="8179" max="8179" width="4.75" style="3" customWidth="1"/>
    <col min="8180" max="8188" width="14" style="3" customWidth="1"/>
    <col min="8189" max="8189" width="25.75" style="3" customWidth="1"/>
    <col min="8190" max="8190" width="5.625" style="3" customWidth="1"/>
    <col min="8191" max="8199" width="14" style="3" customWidth="1"/>
    <col min="8200" max="8200" width="8.5" style="3" customWidth="1"/>
    <col min="8201" max="8428" width="9" style="3"/>
    <col min="8429" max="8429" width="27.25" style="3" customWidth="1"/>
    <col min="8430" max="8430" width="4.75" style="3" customWidth="1"/>
    <col min="8431" max="8433" width="14" style="3" customWidth="1"/>
    <col min="8434" max="8434" width="25.75" style="3" customWidth="1"/>
    <col min="8435" max="8435" width="4.75" style="3" customWidth="1"/>
    <col min="8436" max="8444" width="14" style="3" customWidth="1"/>
    <col min="8445" max="8445" width="25.75" style="3" customWidth="1"/>
    <col min="8446" max="8446" width="5.625" style="3" customWidth="1"/>
    <col min="8447" max="8455" width="14" style="3" customWidth="1"/>
    <col min="8456" max="8456" width="8.5" style="3" customWidth="1"/>
    <col min="8457" max="8684" width="9" style="3"/>
    <col min="8685" max="8685" width="27.25" style="3" customWidth="1"/>
    <col min="8686" max="8686" width="4.75" style="3" customWidth="1"/>
    <col min="8687" max="8689" width="14" style="3" customWidth="1"/>
    <col min="8690" max="8690" width="25.75" style="3" customWidth="1"/>
    <col min="8691" max="8691" width="4.75" style="3" customWidth="1"/>
    <col min="8692" max="8700" width="14" style="3" customWidth="1"/>
    <col min="8701" max="8701" width="25.75" style="3" customWidth="1"/>
    <col min="8702" max="8702" width="5.625" style="3" customWidth="1"/>
    <col min="8703" max="8711" width="14" style="3" customWidth="1"/>
    <col min="8712" max="8712" width="8.5" style="3" customWidth="1"/>
    <col min="8713" max="8940" width="9" style="3"/>
    <col min="8941" max="8941" width="27.25" style="3" customWidth="1"/>
    <col min="8942" max="8942" width="4.75" style="3" customWidth="1"/>
    <col min="8943" max="8945" width="14" style="3" customWidth="1"/>
    <col min="8946" max="8946" width="25.75" style="3" customWidth="1"/>
    <col min="8947" max="8947" width="4.75" style="3" customWidth="1"/>
    <col min="8948" max="8956" width="14" style="3" customWidth="1"/>
    <col min="8957" max="8957" width="25.75" style="3" customWidth="1"/>
    <col min="8958" max="8958" width="5.625" style="3" customWidth="1"/>
    <col min="8959" max="8967" width="14" style="3" customWidth="1"/>
    <col min="8968" max="8968" width="8.5" style="3" customWidth="1"/>
    <col min="8969" max="9196" width="9" style="3"/>
    <col min="9197" max="9197" width="27.25" style="3" customWidth="1"/>
    <col min="9198" max="9198" width="4.75" style="3" customWidth="1"/>
    <col min="9199" max="9201" width="14" style="3" customWidth="1"/>
    <col min="9202" max="9202" width="25.75" style="3" customWidth="1"/>
    <col min="9203" max="9203" width="4.75" style="3" customWidth="1"/>
    <col min="9204" max="9212" width="14" style="3" customWidth="1"/>
    <col min="9213" max="9213" width="25.75" style="3" customWidth="1"/>
    <col min="9214" max="9214" width="5.625" style="3" customWidth="1"/>
    <col min="9215" max="9223" width="14" style="3" customWidth="1"/>
    <col min="9224" max="9224" width="8.5" style="3" customWidth="1"/>
    <col min="9225" max="9452" width="9" style="3"/>
    <col min="9453" max="9453" width="27.25" style="3" customWidth="1"/>
    <col min="9454" max="9454" width="4.75" style="3" customWidth="1"/>
    <col min="9455" max="9457" width="14" style="3" customWidth="1"/>
    <col min="9458" max="9458" width="25.75" style="3" customWidth="1"/>
    <col min="9459" max="9459" width="4.75" style="3" customWidth="1"/>
    <col min="9460" max="9468" width="14" style="3" customWidth="1"/>
    <col min="9469" max="9469" width="25.75" style="3" customWidth="1"/>
    <col min="9470" max="9470" width="5.625" style="3" customWidth="1"/>
    <col min="9471" max="9479" width="14" style="3" customWidth="1"/>
    <col min="9480" max="9480" width="8.5" style="3" customWidth="1"/>
    <col min="9481" max="9708" width="9" style="3"/>
    <col min="9709" max="9709" width="27.25" style="3" customWidth="1"/>
    <col min="9710" max="9710" width="4.75" style="3" customWidth="1"/>
    <col min="9711" max="9713" width="14" style="3" customWidth="1"/>
    <col min="9714" max="9714" width="25.75" style="3" customWidth="1"/>
    <col min="9715" max="9715" width="4.75" style="3" customWidth="1"/>
    <col min="9716" max="9724" width="14" style="3" customWidth="1"/>
    <col min="9725" max="9725" width="25.75" style="3" customWidth="1"/>
    <col min="9726" max="9726" width="5.625" style="3" customWidth="1"/>
    <col min="9727" max="9735" width="14" style="3" customWidth="1"/>
    <col min="9736" max="9736" width="8.5" style="3" customWidth="1"/>
    <col min="9737" max="9964" width="9" style="3"/>
    <col min="9965" max="9965" width="27.25" style="3" customWidth="1"/>
    <col min="9966" max="9966" width="4.75" style="3" customWidth="1"/>
    <col min="9967" max="9969" width="14" style="3" customWidth="1"/>
    <col min="9970" max="9970" width="25.75" style="3" customWidth="1"/>
    <col min="9971" max="9971" width="4.75" style="3" customWidth="1"/>
    <col min="9972" max="9980" width="14" style="3" customWidth="1"/>
    <col min="9981" max="9981" width="25.75" style="3" customWidth="1"/>
    <col min="9982" max="9982" width="5.625" style="3" customWidth="1"/>
    <col min="9983" max="9991" width="14" style="3" customWidth="1"/>
    <col min="9992" max="9992" width="8.5" style="3" customWidth="1"/>
    <col min="9993" max="10220" width="9" style="3"/>
    <col min="10221" max="10221" width="27.25" style="3" customWidth="1"/>
    <col min="10222" max="10222" width="4.75" style="3" customWidth="1"/>
    <col min="10223" max="10225" width="14" style="3" customWidth="1"/>
    <col min="10226" max="10226" width="25.75" style="3" customWidth="1"/>
    <col min="10227" max="10227" width="4.75" style="3" customWidth="1"/>
    <col min="10228" max="10236" width="14" style="3" customWidth="1"/>
    <col min="10237" max="10237" width="25.75" style="3" customWidth="1"/>
    <col min="10238" max="10238" width="5.625" style="3" customWidth="1"/>
    <col min="10239" max="10247" width="14" style="3" customWidth="1"/>
    <col min="10248" max="10248" width="8.5" style="3" customWidth="1"/>
    <col min="10249" max="10476" width="9" style="3"/>
    <col min="10477" max="10477" width="27.25" style="3" customWidth="1"/>
    <col min="10478" max="10478" width="4.75" style="3" customWidth="1"/>
    <col min="10479" max="10481" width="14" style="3" customWidth="1"/>
    <col min="10482" max="10482" width="25.75" style="3" customWidth="1"/>
    <col min="10483" max="10483" width="4.75" style="3" customWidth="1"/>
    <col min="10484" max="10492" width="14" style="3" customWidth="1"/>
    <col min="10493" max="10493" width="25.75" style="3" customWidth="1"/>
    <col min="10494" max="10494" width="5.625" style="3" customWidth="1"/>
    <col min="10495" max="10503" width="14" style="3" customWidth="1"/>
    <col min="10504" max="10504" width="8.5" style="3" customWidth="1"/>
    <col min="10505" max="10732" width="9" style="3"/>
    <col min="10733" max="10733" width="27.25" style="3" customWidth="1"/>
    <col min="10734" max="10734" width="4.75" style="3" customWidth="1"/>
    <col min="10735" max="10737" width="14" style="3" customWidth="1"/>
    <col min="10738" max="10738" width="25.75" style="3" customWidth="1"/>
    <col min="10739" max="10739" width="4.75" style="3" customWidth="1"/>
    <col min="10740" max="10748" width="14" style="3" customWidth="1"/>
    <col min="10749" max="10749" width="25.75" style="3" customWidth="1"/>
    <col min="10750" max="10750" width="5.625" style="3" customWidth="1"/>
    <col min="10751" max="10759" width="14" style="3" customWidth="1"/>
    <col min="10760" max="10760" width="8.5" style="3" customWidth="1"/>
    <col min="10761" max="10988" width="9" style="3"/>
    <col min="10989" max="10989" width="27.25" style="3" customWidth="1"/>
    <col min="10990" max="10990" width="4.75" style="3" customWidth="1"/>
    <col min="10991" max="10993" width="14" style="3" customWidth="1"/>
    <col min="10994" max="10994" width="25.75" style="3" customWidth="1"/>
    <col min="10995" max="10995" width="4.75" style="3" customWidth="1"/>
    <col min="10996" max="11004" width="14" style="3" customWidth="1"/>
    <col min="11005" max="11005" width="25.75" style="3" customWidth="1"/>
    <col min="11006" max="11006" width="5.625" style="3" customWidth="1"/>
    <col min="11007" max="11015" width="14" style="3" customWidth="1"/>
    <col min="11016" max="11016" width="8.5" style="3" customWidth="1"/>
    <col min="11017" max="11244" width="9" style="3"/>
    <col min="11245" max="11245" width="27.25" style="3" customWidth="1"/>
    <col min="11246" max="11246" width="4.75" style="3" customWidth="1"/>
    <col min="11247" max="11249" width="14" style="3" customWidth="1"/>
    <col min="11250" max="11250" width="25.75" style="3" customWidth="1"/>
    <col min="11251" max="11251" width="4.75" style="3" customWidth="1"/>
    <col min="11252" max="11260" width="14" style="3" customWidth="1"/>
    <col min="11261" max="11261" width="25.75" style="3" customWidth="1"/>
    <col min="11262" max="11262" width="5.625" style="3" customWidth="1"/>
    <col min="11263" max="11271" width="14" style="3" customWidth="1"/>
    <col min="11272" max="11272" width="8.5" style="3" customWidth="1"/>
    <col min="11273" max="11500" width="9" style="3"/>
    <col min="11501" max="11501" width="27.25" style="3" customWidth="1"/>
    <col min="11502" max="11502" width="4.75" style="3" customWidth="1"/>
    <col min="11503" max="11505" width="14" style="3" customWidth="1"/>
    <col min="11506" max="11506" width="25.75" style="3" customWidth="1"/>
    <col min="11507" max="11507" width="4.75" style="3" customWidth="1"/>
    <col min="11508" max="11516" width="14" style="3" customWidth="1"/>
    <col min="11517" max="11517" width="25.75" style="3" customWidth="1"/>
    <col min="11518" max="11518" width="5.625" style="3" customWidth="1"/>
    <col min="11519" max="11527" width="14" style="3" customWidth="1"/>
    <col min="11528" max="11528" width="8.5" style="3" customWidth="1"/>
    <col min="11529" max="11756" width="9" style="3"/>
    <col min="11757" max="11757" width="27.25" style="3" customWidth="1"/>
    <col min="11758" max="11758" width="4.75" style="3" customWidth="1"/>
    <col min="11759" max="11761" width="14" style="3" customWidth="1"/>
    <col min="11762" max="11762" width="25.75" style="3" customWidth="1"/>
    <col min="11763" max="11763" width="4.75" style="3" customWidth="1"/>
    <col min="11764" max="11772" width="14" style="3" customWidth="1"/>
    <col min="11773" max="11773" width="25.75" style="3" customWidth="1"/>
    <col min="11774" max="11774" width="5.625" style="3" customWidth="1"/>
    <col min="11775" max="11783" width="14" style="3" customWidth="1"/>
    <col min="11784" max="11784" width="8.5" style="3" customWidth="1"/>
    <col min="11785" max="12012" width="9" style="3"/>
    <col min="12013" max="12013" width="27.25" style="3" customWidth="1"/>
    <col min="12014" max="12014" width="4.75" style="3" customWidth="1"/>
    <col min="12015" max="12017" width="14" style="3" customWidth="1"/>
    <col min="12018" max="12018" width="25.75" style="3" customWidth="1"/>
    <col min="12019" max="12019" width="4.75" style="3" customWidth="1"/>
    <col min="12020" max="12028" width="14" style="3" customWidth="1"/>
    <col min="12029" max="12029" width="25.75" style="3" customWidth="1"/>
    <col min="12030" max="12030" width="5.625" style="3" customWidth="1"/>
    <col min="12031" max="12039" width="14" style="3" customWidth="1"/>
    <col min="12040" max="12040" width="8.5" style="3" customWidth="1"/>
    <col min="12041" max="12268" width="9" style="3"/>
    <col min="12269" max="12269" width="27.25" style="3" customWidth="1"/>
    <col min="12270" max="12270" width="4.75" style="3" customWidth="1"/>
    <col min="12271" max="12273" width="14" style="3" customWidth="1"/>
    <col min="12274" max="12274" width="25.75" style="3" customWidth="1"/>
    <col min="12275" max="12275" width="4.75" style="3" customWidth="1"/>
    <col min="12276" max="12284" width="14" style="3" customWidth="1"/>
    <col min="12285" max="12285" width="25.75" style="3" customWidth="1"/>
    <col min="12286" max="12286" width="5.625" style="3" customWidth="1"/>
    <col min="12287" max="12295" width="14" style="3" customWidth="1"/>
    <col min="12296" max="12296" width="8.5" style="3" customWidth="1"/>
    <col min="12297" max="12524" width="9" style="3"/>
    <col min="12525" max="12525" width="27.25" style="3" customWidth="1"/>
    <col min="12526" max="12526" width="4.75" style="3" customWidth="1"/>
    <col min="12527" max="12529" width="14" style="3" customWidth="1"/>
    <col min="12530" max="12530" width="25.75" style="3" customWidth="1"/>
    <col min="12531" max="12531" width="4.75" style="3" customWidth="1"/>
    <col min="12532" max="12540" width="14" style="3" customWidth="1"/>
    <col min="12541" max="12541" width="25.75" style="3" customWidth="1"/>
    <col min="12542" max="12542" width="5.625" style="3" customWidth="1"/>
    <col min="12543" max="12551" width="14" style="3" customWidth="1"/>
    <col min="12552" max="12552" width="8.5" style="3" customWidth="1"/>
    <col min="12553" max="12780" width="9" style="3"/>
    <col min="12781" max="12781" width="27.25" style="3" customWidth="1"/>
    <col min="12782" max="12782" width="4.75" style="3" customWidth="1"/>
    <col min="12783" max="12785" width="14" style="3" customWidth="1"/>
    <col min="12786" max="12786" width="25.75" style="3" customWidth="1"/>
    <col min="12787" max="12787" width="4.75" style="3" customWidth="1"/>
    <col min="12788" max="12796" width="14" style="3" customWidth="1"/>
    <col min="12797" max="12797" width="25.75" style="3" customWidth="1"/>
    <col min="12798" max="12798" width="5.625" style="3" customWidth="1"/>
    <col min="12799" max="12807" width="14" style="3" customWidth="1"/>
    <col min="12808" max="12808" width="8.5" style="3" customWidth="1"/>
    <col min="12809" max="13036" width="9" style="3"/>
    <col min="13037" max="13037" width="27.25" style="3" customWidth="1"/>
    <col min="13038" max="13038" width="4.75" style="3" customWidth="1"/>
    <col min="13039" max="13041" width="14" style="3" customWidth="1"/>
    <col min="13042" max="13042" width="25.75" style="3" customWidth="1"/>
    <col min="13043" max="13043" width="4.75" style="3" customWidth="1"/>
    <col min="13044" max="13052" width="14" style="3" customWidth="1"/>
    <col min="13053" max="13053" width="25.75" style="3" customWidth="1"/>
    <col min="13054" max="13054" width="5.625" style="3" customWidth="1"/>
    <col min="13055" max="13063" width="14" style="3" customWidth="1"/>
    <col min="13064" max="13064" width="8.5" style="3" customWidth="1"/>
    <col min="13065" max="13292" width="9" style="3"/>
    <col min="13293" max="13293" width="27.25" style="3" customWidth="1"/>
    <col min="13294" max="13294" width="4.75" style="3" customWidth="1"/>
    <col min="13295" max="13297" width="14" style="3" customWidth="1"/>
    <col min="13298" max="13298" width="25.75" style="3" customWidth="1"/>
    <col min="13299" max="13299" width="4.75" style="3" customWidth="1"/>
    <col min="13300" max="13308" width="14" style="3" customWidth="1"/>
    <col min="13309" max="13309" width="25.75" style="3" customWidth="1"/>
    <col min="13310" max="13310" width="5.625" style="3" customWidth="1"/>
    <col min="13311" max="13319" width="14" style="3" customWidth="1"/>
    <col min="13320" max="13320" width="8.5" style="3" customWidth="1"/>
    <col min="13321" max="13548" width="9" style="3"/>
    <col min="13549" max="13549" width="27.25" style="3" customWidth="1"/>
    <col min="13550" max="13550" width="4.75" style="3" customWidth="1"/>
    <col min="13551" max="13553" width="14" style="3" customWidth="1"/>
    <col min="13554" max="13554" width="25.75" style="3" customWidth="1"/>
    <col min="13555" max="13555" width="4.75" style="3" customWidth="1"/>
    <col min="13556" max="13564" width="14" style="3" customWidth="1"/>
    <col min="13565" max="13565" width="25.75" style="3" customWidth="1"/>
    <col min="13566" max="13566" width="5.625" style="3" customWidth="1"/>
    <col min="13567" max="13575" width="14" style="3" customWidth="1"/>
    <col min="13576" max="13576" width="8.5" style="3" customWidth="1"/>
    <col min="13577" max="13804" width="9" style="3"/>
    <col min="13805" max="13805" width="27.25" style="3" customWidth="1"/>
    <col min="13806" max="13806" width="4.75" style="3" customWidth="1"/>
    <col min="13807" max="13809" width="14" style="3" customWidth="1"/>
    <col min="13810" max="13810" width="25.75" style="3" customWidth="1"/>
    <col min="13811" max="13811" width="4.75" style="3" customWidth="1"/>
    <col min="13812" max="13820" width="14" style="3" customWidth="1"/>
    <col min="13821" max="13821" width="25.75" style="3" customWidth="1"/>
    <col min="13822" max="13822" width="5.625" style="3" customWidth="1"/>
    <col min="13823" max="13831" width="14" style="3" customWidth="1"/>
    <col min="13832" max="13832" width="8.5" style="3" customWidth="1"/>
    <col min="13833" max="14060" width="9" style="3"/>
    <col min="14061" max="14061" width="27.25" style="3" customWidth="1"/>
    <col min="14062" max="14062" width="4.75" style="3" customWidth="1"/>
    <col min="14063" max="14065" width="14" style="3" customWidth="1"/>
    <col min="14066" max="14066" width="25.75" style="3" customWidth="1"/>
    <col min="14067" max="14067" width="4.75" style="3" customWidth="1"/>
    <col min="14068" max="14076" width="14" style="3" customWidth="1"/>
    <col min="14077" max="14077" width="25.75" style="3" customWidth="1"/>
    <col min="14078" max="14078" width="5.625" style="3" customWidth="1"/>
    <col min="14079" max="14087" width="14" style="3" customWidth="1"/>
    <col min="14088" max="14088" width="8.5" style="3" customWidth="1"/>
    <col min="14089" max="14316" width="9" style="3"/>
    <col min="14317" max="14317" width="27.25" style="3" customWidth="1"/>
    <col min="14318" max="14318" width="4.75" style="3" customWidth="1"/>
    <col min="14319" max="14321" width="14" style="3" customWidth="1"/>
    <col min="14322" max="14322" width="25.75" style="3" customWidth="1"/>
    <col min="14323" max="14323" width="4.75" style="3" customWidth="1"/>
    <col min="14324" max="14332" width="14" style="3" customWidth="1"/>
    <col min="14333" max="14333" width="25.75" style="3" customWidth="1"/>
    <col min="14334" max="14334" width="5.625" style="3" customWidth="1"/>
    <col min="14335" max="14343" width="14" style="3" customWidth="1"/>
    <col min="14344" max="14344" width="8.5" style="3" customWidth="1"/>
    <col min="14345" max="14572" width="9" style="3"/>
    <col min="14573" max="14573" width="27.25" style="3" customWidth="1"/>
    <col min="14574" max="14574" width="4.75" style="3" customWidth="1"/>
    <col min="14575" max="14577" width="14" style="3" customWidth="1"/>
    <col min="14578" max="14578" width="25.75" style="3" customWidth="1"/>
    <col min="14579" max="14579" width="4.75" style="3" customWidth="1"/>
    <col min="14580" max="14588" width="14" style="3" customWidth="1"/>
    <col min="14589" max="14589" width="25.75" style="3" customWidth="1"/>
    <col min="14590" max="14590" width="5.625" style="3" customWidth="1"/>
    <col min="14591" max="14599" width="14" style="3" customWidth="1"/>
    <col min="14600" max="14600" width="8.5" style="3" customWidth="1"/>
    <col min="14601" max="14828" width="9" style="3"/>
    <col min="14829" max="14829" width="27.25" style="3" customWidth="1"/>
    <col min="14830" max="14830" width="4.75" style="3" customWidth="1"/>
    <col min="14831" max="14833" width="14" style="3" customWidth="1"/>
    <col min="14834" max="14834" width="25.75" style="3" customWidth="1"/>
    <col min="14835" max="14835" width="4.75" style="3" customWidth="1"/>
    <col min="14836" max="14844" width="14" style="3" customWidth="1"/>
    <col min="14845" max="14845" width="25.75" style="3" customWidth="1"/>
    <col min="14846" max="14846" width="5.625" style="3" customWidth="1"/>
    <col min="14847" max="14855" width="14" style="3" customWidth="1"/>
    <col min="14856" max="14856" width="8.5" style="3" customWidth="1"/>
    <col min="14857" max="15084" width="9" style="3"/>
    <col min="15085" max="15085" width="27.25" style="3" customWidth="1"/>
    <col min="15086" max="15086" width="4.75" style="3" customWidth="1"/>
    <col min="15087" max="15089" width="14" style="3" customWidth="1"/>
    <col min="15090" max="15090" width="25.75" style="3" customWidth="1"/>
    <col min="15091" max="15091" width="4.75" style="3" customWidth="1"/>
    <col min="15092" max="15100" width="14" style="3" customWidth="1"/>
    <col min="15101" max="15101" width="25.75" style="3" customWidth="1"/>
    <col min="15102" max="15102" width="5.625" style="3" customWidth="1"/>
    <col min="15103" max="15111" width="14" style="3" customWidth="1"/>
    <col min="15112" max="15112" width="8.5" style="3" customWidth="1"/>
    <col min="15113" max="15340" width="9" style="3"/>
    <col min="15341" max="15341" width="27.25" style="3" customWidth="1"/>
    <col min="15342" max="15342" width="4.75" style="3" customWidth="1"/>
    <col min="15343" max="15345" width="14" style="3" customWidth="1"/>
    <col min="15346" max="15346" width="25.75" style="3" customWidth="1"/>
    <col min="15347" max="15347" width="4.75" style="3" customWidth="1"/>
    <col min="15348" max="15356" width="14" style="3" customWidth="1"/>
    <col min="15357" max="15357" width="25.75" style="3" customWidth="1"/>
    <col min="15358" max="15358" width="5.625" style="3" customWidth="1"/>
    <col min="15359" max="15367" width="14" style="3" customWidth="1"/>
    <col min="15368" max="15368" width="8.5" style="3" customWidth="1"/>
    <col min="15369" max="15596" width="9" style="3"/>
    <col min="15597" max="15597" width="27.25" style="3" customWidth="1"/>
    <col min="15598" max="15598" width="4.75" style="3" customWidth="1"/>
    <col min="15599" max="15601" width="14" style="3" customWidth="1"/>
    <col min="15602" max="15602" width="25.75" style="3" customWidth="1"/>
    <col min="15603" max="15603" width="4.75" style="3" customWidth="1"/>
    <col min="15604" max="15612" width="14" style="3" customWidth="1"/>
    <col min="15613" max="15613" width="25.75" style="3" customWidth="1"/>
    <col min="15614" max="15614" width="5.625" style="3" customWidth="1"/>
    <col min="15615" max="15623" width="14" style="3" customWidth="1"/>
    <col min="15624" max="15624" width="8.5" style="3" customWidth="1"/>
    <col min="15625" max="15852" width="9" style="3"/>
    <col min="15853" max="15853" width="27.25" style="3" customWidth="1"/>
    <col min="15854" max="15854" width="4.75" style="3" customWidth="1"/>
    <col min="15855" max="15857" width="14" style="3" customWidth="1"/>
    <col min="15858" max="15858" width="25.75" style="3" customWidth="1"/>
    <col min="15859" max="15859" width="4.75" style="3" customWidth="1"/>
    <col min="15860" max="15868" width="14" style="3" customWidth="1"/>
    <col min="15869" max="15869" width="25.75" style="3" customWidth="1"/>
    <col min="15870" max="15870" width="5.625" style="3" customWidth="1"/>
    <col min="15871" max="15879" width="14" style="3" customWidth="1"/>
    <col min="15880" max="15880" width="8.5" style="3" customWidth="1"/>
    <col min="15881" max="16108" width="9" style="3"/>
    <col min="16109" max="16109" width="27.25" style="3" customWidth="1"/>
    <col min="16110" max="16110" width="4.75" style="3" customWidth="1"/>
    <col min="16111" max="16113" width="14" style="3" customWidth="1"/>
    <col min="16114" max="16114" width="25.75" style="3" customWidth="1"/>
    <col min="16115" max="16115" width="4.75" style="3" customWidth="1"/>
    <col min="16116" max="16124" width="14" style="3" customWidth="1"/>
    <col min="16125" max="16125" width="25.75" style="3" customWidth="1"/>
    <col min="16126" max="16126" width="5.625" style="3" customWidth="1"/>
    <col min="16127" max="16135" width="14" style="3" customWidth="1"/>
    <col min="16136" max="16136" width="8.5" style="3" customWidth="1"/>
    <col min="16137" max="16384" width="9" style="3"/>
  </cols>
  <sheetData>
    <row r="1" spans="1:8">
      <c r="A1" s="56" t="s">
        <v>269</v>
      </c>
    </row>
    <row r="2" spans="1:8" ht="34.5" customHeight="1">
      <c r="A2" s="97" t="s">
        <v>168</v>
      </c>
      <c r="B2" s="97"/>
      <c r="C2" s="97"/>
      <c r="D2" s="97"/>
      <c r="E2" s="97"/>
      <c r="F2" s="97"/>
      <c r="G2" s="97"/>
      <c r="H2" s="97"/>
    </row>
    <row r="3" spans="1:8" ht="15" thickBot="1">
      <c r="A3" s="54" t="s">
        <v>270</v>
      </c>
      <c r="F3" s="55"/>
      <c r="H3" s="3" t="s">
        <v>271</v>
      </c>
    </row>
    <row r="4" spans="1:8" ht="15.4" customHeight="1">
      <c r="A4" s="98" t="s">
        <v>169</v>
      </c>
      <c r="B4" s="99" t="s">
        <v>6</v>
      </c>
      <c r="C4" s="99" t="s">
        <v>6</v>
      </c>
      <c r="D4" s="99" t="s">
        <v>170</v>
      </c>
      <c r="E4" s="99" t="s">
        <v>6</v>
      </c>
      <c r="F4" s="99" t="s">
        <v>6</v>
      </c>
      <c r="G4" s="99" t="s">
        <v>6</v>
      </c>
      <c r="H4" s="99" t="s">
        <v>6</v>
      </c>
    </row>
    <row r="5" spans="1:8" ht="14.65" customHeight="1">
      <c r="A5" s="100" t="s">
        <v>171</v>
      </c>
      <c r="B5" s="101" t="s">
        <v>9</v>
      </c>
      <c r="C5" s="101" t="s">
        <v>10</v>
      </c>
      <c r="D5" s="101" t="s">
        <v>172</v>
      </c>
      <c r="E5" s="101" t="s">
        <v>9</v>
      </c>
      <c r="F5" s="102" t="s">
        <v>10</v>
      </c>
      <c r="G5" s="103" t="s">
        <v>6</v>
      </c>
      <c r="H5" s="104" t="s">
        <v>6</v>
      </c>
    </row>
    <row r="6" spans="1:8" ht="30.75" customHeight="1">
      <c r="A6" s="100" t="s">
        <v>6</v>
      </c>
      <c r="B6" s="101" t="s">
        <v>6</v>
      </c>
      <c r="C6" s="101" t="s">
        <v>6</v>
      </c>
      <c r="D6" s="101" t="s">
        <v>6</v>
      </c>
      <c r="E6" s="101" t="s">
        <v>6</v>
      </c>
      <c r="F6" s="57" t="s">
        <v>91</v>
      </c>
      <c r="G6" s="58" t="s">
        <v>266</v>
      </c>
      <c r="H6" s="58" t="s">
        <v>267</v>
      </c>
    </row>
    <row r="7" spans="1:8" ht="20.25" customHeight="1">
      <c r="A7" s="59" t="s">
        <v>173</v>
      </c>
      <c r="B7" s="57" t="s">
        <v>6</v>
      </c>
      <c r="C7" s="60">
        <v>1</v>
      </c>
      <c r="D7" s="57" t="s">
        <v>173</v>
      </c>
      <c r="E7" s="57" t="s">
        <v>6</v>
      </c>
      <c r="F7" s="60">
        <v>2</v>
      </c>
      <c r="G7" s="60">
        <v>3</v>
      </c>
      <c r="H7" s="60">
        <v>4</v>
      </c>
    </row>
    <row r="8" spans="1:8" ht="20.25" customHeight="1">
      <c r="A8" s="61" t="s">
        <v>174</v>
      </c>
      <c r="B8" s="62" t="s">
        <v>16</v>
      </c>
      <c r="C8" s="63">
        <v>15029.495847</v>
      </c>
      <c r="D8" s="64" t="s">
        <v>17</v>
      </c>
      <c r="E8" s="62">
        <v>30</v>
      </c>
      <c r="F8" s="63" t="s">
        <v>6</v>
      </c>
      <c r="G8" s="63" t="s">
        <v>6</v>
      </c>
      <c r="H8" s="63" t="s">
        <v>6</v>
      </c>
    </row>
    <row r="9" spans="1:8" ht="20.25" customHeight="1">
      <c r="A9" s="61" t="s">
        <v>175</v>
      </c>
      <c r="B9" s="62" t="s">
        <v>19</v>
      </c>
      <c r="C9" s="63">
        <v>77</v>
      </c>
      <c r="D9" s="64" t="s">
        <v>20</v>
      </c>
      <c r="E9" s="62">
        <v>31</v>
      </c>
      <c r="F9" s="63" t="s">
        <v>6</v>
      </c>
      <c r="G9" s="63" t="s">
        <v>6</v>
      </c>
      <c r="H9" s="63" t="s">
        <v>6</v>
      </c>
    </row>
    <row r="10" spans="1:8" ht="20.25" customHeight="1">
      <c r="A10" s="61" t="s">
        <v>6</v>
      </c>
      <c r="B10" s="62" t="s">
        <v>13</v>
      </c>
      <c r="C10" s="63" t="s">
        <v>6</v>
      </c>
      <c r="D10" s="64" t="s">
        <v>22</v>
      </c>
      <c r="E10" s="62">
        <v>32</v>
      </c>
      <c r="F10" s="63" t="s">
        <v>6</v>
      </c>
      <c r="G10" s="63" t="s">
        <v>6</v>
      </c>
      <c r="H10" s="63" t="s">
        <v>6</v>
      </c>
    </row>
    <row r="11" spans="1:8" ht="20.25" customHeight="1">
      <c r="A11" s="61" t="s">
        <v>6</v>
      </c>
      <c r="B11" s="62" t="s">
        <v>24</v>
      </c>
      <c r="C11" s="63" t="s">
        <v>6</v>
      </c>
      <c r="D11" s="64" t="s">
        <v>25</v>
      </c>
      <c r="E11" s="62">
        <v>33</v>
      </c>
      <c r="F11" s="63" t="s">
        <v>6</v>
      </c>
      <c r="G11" s="63" t="s">
        <v>6</v>
      </c>
      <c r="H11" s="63" t="s">
        <v>6</v>
      </c>
    </row>
    <row r="12" spans="1:8" ht="20.25" customHeight="1">
      <c r="A12" s="61" t="s">
        <v>6</v>
      </c>
      <c r="B12" s="62" t="s">
        <v>27</v>
      </c>
      <c r="C12" s="63" t="s">
        <v>6</v>
      </c>
      <c r="D12" s="64" t="s">
        <v>28</v>
      </c>
      <c r="E12" s="62">
        <v>34</v>
      </c>
      <c r="F12" s="63">
        <v>13132.525175000001</v>
      </c>
      <c r="G12" s="63">
        <v>13132.525175000001</v>
      </c>
      <c r="H12" s="63" t="s">
        <v>6</v>
      </c>
    </row>
    <row r="13" spans="1:8" ht="20.25" customHeight="1">
      <c r="A13" s="61" t="s">
        <v>6</v>
      </c>
      <c r="B13" s="62" t="s">
        <v>14</v>
      </c>
      <c r="C13" s="63" t="s">
        <v>6</v>
      </c>
      <c r="D13" s="64" t="s">
        <v>30</v>
      </c>
      <c r="E13" s="62">
        <v>35</v>
      </c>
      <c r="F13" s="63" t="s">
        <v>6</v>
      </c>
      <c r="G13" s="63" t="s">
        <v>6</v>
      </c>
      <c r="H13" s="63" t="s">
        <v>6</v>
      </c>
    </row>
    <row r="14" spans="1:8" ht="20.25" customHeight="1">
      <c r="A14" s="61" t="s">
        <v>6</v>
      </c>
      <c r="B14" s="62" t="s">
        <v>32</v>
      </c>
      <c r="C14" s="63" t="s">
        <v>6</v>
      </c>
      <c r="D14" s="64" t="s">
        <v>33</v>
      </c>
      <c r="E14" s="62">
        <v>36</v>
      </c>
      <c r="F14" s="63" t="s">
        <v>6</v>
      </c>
      <c r="G14" s="63" t="s">
        <v>6</v>
      </c>
      <c r="H14" s="63" t="s">
        <v>6</v>
      </c>
    </row>
    <row r="15" spans="1:8" ht="20.25" customHeight="1">
      <c r="A15" s="61" t="s">
        <v>6</v>
      </c>
      <c r="B15" s="62" t="s">
        <v>34</v>
      </c>
      <c r="C15" s="63" t="s">
        <v>6</v>
      </c>
      <c r="D15" s="64" t="s">
        <v>35</v>
      </c>
      <c r="E15" s="62">
        <v>37</v>
      </c>
      <c r="F15" s="63">
        <v>936.34195</v>
      </c>
      <c r="G15" s="63">
        <v>936.34195</v>
      </c>
      <c r="H15" s="63" t="s">
        <v>6</v>
      </c>
    </row>
    <row r="16" spans="1:8" ht="20.25" customHeight="1">
      <c r="A16" s="61" t="s">
        <v>6</v>
      </c>
      <c r="B16" s="62" t="s">
        <v>36</v>
      </c>
      <c r="C16" s="63" t="s">
        <v>6</v>
      </c>
      <c r="D16" s="64" t="s">
        <v>37</v>
      </c>
      <c r="E16" s="62">
        <v>38</v>
      </c>
      <c r="F16" s="63">
        <v>139.27000000000001</v>
      </c>
      <c r="G16" s="63">
        <v>139.27000000000001</v>
      </c>
      <c r="H16" s="63" t="s">
        <v>6</v>
      </c>
    </row>
    <row r="17" spans="1:8" ht="20.25" customHeight="1">
      <c r="A17" s="61" t="s">
        <v>6</v>
      </c>
      <c r="B17" s="62" t="s">
        <v>38</v>
      </c>
      <c r="C17" s="63" t="s">
        <v>6</v>
      </c>
      <c r="D17" s="64" t="s">
        <v>39</v>
      </c>
      <c r="E17" s="62">
        <v>39</v>
      </c>
      <c r="F17" s="63" t="s">
        <v>6</v>
      </c>
      <c r="G17" s="63" t="s">
        <v>6</v>
      </c>
      <c r="H17" s="63" t="s">
        <v>6</v>
      </c>
    </row>
    <row r="18" spans="1:8" ht="20.25" customHeight="1">
      <c r="A18" s="61" t="s">
        <v>6</v>
      </c>
      <c r="B18" s="62" t="s">
        <v>40</v>
      </c>
      <c r="C18" s="63" t="s">
        <v>6</v>
      </c>
      <c r="D18" s="64" t="s">
        <v>41</v>
      </c>
      <c r="E18" s="62">
        <v>40</v>
      </c>
      <c r="F18" s="63" t="s">
        <v>6</v>
      </c>
      <c r="G18" s="63" t="s">
        <v>6</v>
      </c>
      <c r="H18" s="63" t="s">
        <v>6</v>
      </c>
    </row>
    <row r="19" spans="1:8" ht="20.25" customHeight="1">
      <c r="A19" s="61" t="s">
        <v>6</v>
      </c>
      <c r="B19" s="62" t="s">
        <v>42</v>
      </c>
      <c r="C19" s="63" t="s">
        <v>6</v>
      </c>
      <c r="D19" s="64" t="s">
        <v>43</v>
      </c>
      <c r="E19" s="62">
        <v>41</v>
      </c>
      <c r="F19" s="63" t="s">
        <v>6</v>
      </c>
      <c r="G19" s="63" t="s">
        <v>6</v>
      </c>
      <c r="H19" s="63" t="s">
        <v>6</v>
      </c>
    </row>
    <row r="20" spans="1:8" ht="20.25" customHeight="1">
      <c r="A20" s="61" t="s">
        <v>6</v>
      </c>
      <c r="B20" s="62" t="s">
        <v>44</v>
      </c>
      <c r="C20" s="63" t="s">
        <v>6</v>
      </c>
      <c r="D20" s="64" t="s">
        <v>45</v>
      </c>
      <c r="E20" s="62">
        <v>42</v>
      </c>
      <c r="F20" s="63" t="s">
        <v>6</v>
      </c>
      <c r="G20" s="63" t="s">
        <v>6</v>
      </c>
      <c r="H20" s="63" t="s">
        <v>6</v>
      </c>
    </row>
    <row r="21" spans="1:8" ht="20.25" customHeight="1">
      <c r="A21" s="61" t="s">
        <v>6</v>
      </c>
      <c r="B21" s="62" t="s">
        <v>46</v>
      </c>
      <c r="C21" s="63" t="s">
        <v>6</v>
      </c>
      <c r="D21" s="64" t="s">
        <v>47</v>
      </c>
      <c r="E21" s="62">
        <v>43</v>
      </c>
      <c r="F21" s="63" t="s">
        <v>6</v>
      </c>
      <c r="G21" s="63" t="s">
        <v>6</v>
      </c>
      <c r="H21" s="63" t="s">
        <v>6</v>
      </c>
    </row>
    <row r="22" spans="1:8" ht="20.25" customHeight="1">
      <c r="A22" s="61" t="s">
        <v>6</v>
      </c>
      <c r="B22" s="62" t="s">
        <v>48</v>
      </c>
      <c r="C22" s="63" t="s">
        <v>6</v>
      </c>
      <c r="D22" s="64" t="s">
        <v>49</v>
      </c>
      <c r="E22" s="62">
        <v>44</v>
      </c>
      <c r="F22" s="63" t="s">
        <v>6</v>
      </c>
      <c r="G22" s="63" t="s">
        <v>6</v>
      </c>
      <c r="H22" s="63" t="s">
        <v>6</v>
      </c>
    </row>
    <row r="23" spans="1:8" ht="20.25" customHeight="1">
      <c r="A23" s="61" t="s">
        <v>6</v>
      </c>
      <c r="B23" s="62" t="s">
        <v>50</v>
      </c>
      <c r="C23" s="63" t="s">
        <v>6</v>
      </c>
      <c r="D23" s="64" t="s">
        <v>51</v>
      </c>
      <c r="E23" s="62">
        <v>45</v>
      </c>
      <c r="F23" s="63" t="s">
        <v>6</v>
      </c>
      <c r="G23" s="63" t="s">
        <v>6</v>
      </c>
      <c r="H23" s="63" t="s">
        <v>6</v>
      </c>
    </row>
    <row r="24" spans="1:8" ht="20.25" customHeight="1">
      <c r="A24" s="61" t="s">
        <v>6</v>
      </c>
      <c r="B24" s="62" t="s">
        <v>52</v>
      </c>
      <c r="C24" s="63" t="s">
        <v>6</v>
      </c>
      <c r="D24" s="64" t="s">
        <v>53</v>
      </c>
      <c r="E24" s="62">
        <v>46</v>
      </c>
      <c r="F24" s="63" t="s">
        <v>6</v>
      </c>
      <c r="G24" s="63" t="s">
        <v>6</v>
      </c>
      <c r="H24" s="63" t="s">
        <v>6</v>
      </c>
    </row>
    <row r="25" spans="1:8" ht="20.25" customHeight="1">
      <c r="A25" s="61" t="s">
        <v>6</v>
      </c>
      <c r="B25" s="62" t="s">
        <v>54</v>
      </c>
      <c r="C25" s="63" t="s">
        <v>6</v>
      </c>
      <c r="D25" s="64" t="s">
        <v>55</v>
      </c>
      <c r="E25" s="62">
        <v>47</v>
      </c>
      <c r="F25" s="63" t="s">
        <v>6</v>
      </c>
      <c r="G25" s="63" t="s">
        <v>6</v>
      </c>
      <c r="H25" s="63" t="s">
        <v>6</v>
      </c>
    </row>
    <row r="26" spans="1:8" ht="20.25" customHeight="1">
      <c r="A26" s="61" t="s">
        <v>6</v>
      </c>
      <c r="B26" s="62" t="s">
        <v>56</v>
      </c>
      <c r="C26" s="63" t="s">
        <v>6</v>
      </c>
      <c r="D26" s="64" t="s">
        <v>57</v>
      </c>
      <c r="E26" s="62">
        <v>48</v>
      </c>
      <c r="F26" s="63">
        <v>30.44</v>
      </c>
      <c r="G26" s="63">
        <v>30.44</v>
      </c>
      <c r="H26" s="63" t="s">
        <v>6</v>
      </c>
    </row>
    <row r="27" spans="1:8" ht="20.25" customHeight="1">
      <c r="A27" s="61" t="s">
        <v>6</v>
      </c>
      <c r="B27" s="62" t="s">
        <v>58</v>
      </c>
      <c r="C27" s="63" t="s">
        <v>6</v>
      </c>
      <c r="D27" s="64" t="s">
        <v>59</v>
      </c>
      <c r="E27" s="62">
        <v>49</v>
      </c>
      <c r="F27" s="63" t="s">
        <v>6</v>
      </c>
      <c r="G27" s="63" t="s">
        <v>6</v>
      </c>
      <c r="H27" s="63" t="s">
        <v>6</v>
      </c>
    </row>
    <row r="28" spans="1:8" ht="20.25" customHeight="1">
      <c r="A28" s="61" t="s">
        <v>6</v>
      </c>
      <c r="B28" s="62" t="s">
        <v>60</v>
      </c>
      <c r="C28" s="63" t="s">
        <v>6</v>
      </c>
      <c r="D28" s="64" t="s">
        <v>274</v>
      </c>
      <c r="E28" s="62">
        <v>50</v>
      </c>
      <c r="F28" s="63"/>
      <c r="G28" s="63"/>
      <c r="H28" s="63"/>
    </row>
    <row r="29" spans="1:8" ht="20.25" customHeight="1">
      <c r="A29" s="61" t="s">
        <v>6</v>
      </c>
      <c r="B29" s="62" t="s">
        <v>62</v>
      </c>
      <c r="C29" s="63" t="s">
        <v>6</v>
      </c>
      <c r="D29" s="64" t="s">
        <v>273</v>
      </c>
      <c r="E29" s="62">
        <v>51</v>
      </c>
      <c r="F29" s="63">
        <v>28.0337</v>
      </c>
      <c r="G29" s="63" t="s">
        <v>6</v>
      </c>
      <c r="H29" s="63">
        <v>28.0337</v>
      </c>
    </row>
    <row r="30" spans="1:8" ht="20.25" customHeight="1">
      <c r="A30" s="61"/>
      <c r="B30" s="62" t="s">
        <v>64</v>
      </c>
      <c r="C30" s="63"/>
      <c r="D30" s="64"/>
      <c r="E30" s="62">
        <v>52</v>
      </c>
      <c r="F30" s="63"/>
      <c r="G30" s="63"/>
      <c r="H30" s="63"/>
    </row>
    <row r="31" spans="1:8" ht="20.25" customHeight="1">
      <c r="A31" s="65" t="s">
        <v>66</v>
      </c>
      <c r="B31" s="62" t="s">
        <v>67</v>
      </c>
      <c r="C31" s="63">
        <v>15106.495847</v>
      </c>
      <c r="D31" s="66" t="s">
        <v>68</v>
      </c>
      <c r="E31" s="62">
        <v>53</v>
      </c>
      <c r="F31" s="63">
        <v>14266.610825</v>
      </c>
      <c r="G31" s="63">
        <v>14238.577125</v>
      </c>
      <c r="H31" s="63">
        <v>28.0337</v>
      </c>
    </row>
    <row r="32" spans="1:8" ht="20.25" customHeight="1">
      <c r="A32" s="61" t="s">
        <v>176</v>
      </c>
      <c r="B32" s="62" t="s">
        <v>70</v>
      </c>
      <c r="C32" s="63">
        <v>2157.8583519999997</v>
      </c>
      <c r="D32" s="67" t="s">
        <v>177</v>
      </c>
      <c r="E32" s="62">
        <v>54</v>
      </c>
      <c r="F32" s="63">
        <v>2997.7433739999997</v>
      </c>
      <c r="G32" s="63">
        <v>2903.7770739999996</v>
      </c>
      <c r="H32" s="63">
        <v>93.966300000000004</v>
      </c>
    </row>
    <row r="33" spans="1:8" ht="20.25" customHeight="1">
      <c r="A33" s="61" t="s">
        <v>272</v>
      </c>
      <c r="B33" s="62" t="s">
        <v>73</v>
      </c>
      <c r="C33" s="63">
        <v>2112.8583519999997</v>
      </c>
      <c r="D33" s="67"/>
      <c r="E33" s="62">
        <v>55</v>
      </c>
      <c r="F33" s="63"/>
      <c r="G33" s="63"/>
      <c r="H33" s="63"/>
    </row>
    <row r="34" spans="1:8" ht="20.25" customHeight="1">
      <c r="A34" s="61" t="s">
        <v>268</v>
      </c>
      <c r="B34" s="62" t="s">
        <v>74</v>
      </c>
      <c r="C34" s="63">
        <v>45</v>
      </c>
      <c r="D34" s="67"/>
      <c r="E34" s="62">
        <v>56</v>
      </c>
      <c r="F34" s="63"/>
      <c r="G34" s="63"/>
      <c r="H34" s="63"/>
    </row>
    <row r="35" spans="1:8" ht="20.25" customHeight="1">
      <c r="A35" s="61" t="s">
        <v>6</v>
      </c>
      <c r="B35" s="62" t="s">
        <v>75</v>
      </c>
      <c r="C35" s="63" t="s">
        <v>6</v>
      </c>
      <c r="D35" s="67" t="s">
        <v>6</v>
      </c>
      <c r="E35" s="62">
        <v>57</v>
      </c>
      <c r="F35" s="63" t="s">
        <v>6</v>
      </c>
      <c r="G35" s="63" t="s">
        <v>6</v>
      </c>
      <c r="H35" s="63" t="s">
        <v>6</v>
      </c>
    </row>
    <row r="36" spans="1:8" ht="20.25" customHeight="1" thickBot="1">
      <c r="A36" s="68" t="s">
        <v>78</v>
      </c>
      <c r="B36" s="62" t="s">
        <v>76</v>
      </c>
      <c r="C36" s="63">
        <v>17264.354199000001</v>
      </c>
      <c r="D36" s="69" t="s">
        <v>78</v>
      </c>
      <c r="E36" s="62">
        <v>58</v>
      </c>
      <c r="F36" s="63">
        <v>17264.354199000001</v>
      </c>
      <c r="G36" s="63">
        <v>17142.354199000001</v>
      </c>
      <c r="H36" s="63">
        <v>122</v>
      </c>
    </row>
    <row r="37" spans="1:8" ht="15.4" customHeight="1">
      <c r="A37" s="3" t="s">
        <v>178</v>
      </c>
    </row>
  </sheetData>
  <mergeCells count="9">
    <mergeCell ref="A2:H2"/>
    <mergeCell ref="A4:C4"/>
    <mergeCell ref="D4:H4"/>
    <mergeCell ref="A5:A6"/>
    <mergeCell ref="B5:B6"/>
    <mergeCell ref="C5:C6"/>
    <mergeCell ref="D5:D6"/>
    <mergeCell ref="E5:E6"/>
    <mergeCell ref="F5:H5"/>
  </mergeCells>
  <phoneticPr fontId="2" type="noConversion"/>
  <printOptions horizontalCentered="1"/>
  <pageMargins left="0.31496062992125984" right="0.31496062992125984" top="0.74803149606299213" bottom="0.74803149606299213" header="0.31496062992125984" footer="0.31496062992125984"/>
  <pageSetup paperSize="9" scale="9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G9" sqref="G9"/>
    </sheetView>
  </sheetViews>
  <sheetFormatPr defaultRowHeight="13.5"/>
  <cols>
    <col min="1" max="3" width="2.75" style="3" customWidth="1"/>
    <col min="4" max="4" width="26.25" style="3" customWidth="1"/>
    <col min="5" max="7" width="14" style="3" customWidth="1"/>
    <col min="8" max="8" width="8.5" style="3" customWidth="1"/>
    <col min="9" max="256" width="9" style="3"/>
    <col min="257" max="259" width="2.75" style="3" customWidth="1"/>
    <col min="260" max="260" width="26.25" style="3" customWidth="1"/>
    <col min="261" max="263" width="14" style="3" customWidth="1"/>
    <col min="264" max="264" width="8.5" style="3" customWidth="1"/>
    <col min="265" max="512" width="9" style="3"/>
    <col min="513" max="515" width="2.75" style="3" customWidth="1"/>
    <col min="516" max="516" width="26.25" style="3" customWidth="1"/>
    <col min="517" max="519" width="14" style="3" customWidth="1"/>
    <col min="520" max="520" width="8.5" style="3" customWidth="1"/>
    <col min="521" max="768" width="9" style="3"/>
    <col min="769" max="771" width="2.75" style="3" customWidth="1"/>
    <col min="772" max="772" width="26.25" style="3" customWidth="1"/>
    <col min="773" max="775" width="14" style="3" customWidth="1"/>
    <col min="776" max="776" width="8.5" style="3" customWidth="1"/>
    <col min="777" max="1024" width="9" style="3"/>
    <col min="1025" max="1027" width="2.75" style="3" customWidth="1"/>
    <col min="1028" max="1028" width="26.25" style="3" customWidth="1"/>
    <col min="1029" max="1031" width="14" style="3" customWidth="1"/>
    <col min="1032" max="1032" width="8.5" style="3" customWidth="1"/>
    <col min="1033" max="1280" width="9" style="3"/>
    <col min="1281" max="1283" width="2.75" style="3" customWidth="1"/>
    <col min="1284" max="1284" width="26.25" style="3" customWidth="1"/>
    <col min="1285" max="1287" width="14" style="3" customWidth="1"/>
    <col min="1288" max="1288" width="8.5" style="3" customWidth="1"/>
    <col min="1289" max="1536" width="9" style="3"/>
    <col min="1537" max="1539" width="2.75" style="3" customWidth="1"/>
    <col min="1540" max="1540" width="26.25" style="3" customWidth="1"/>
    <col min="1541" max="1543" width="14" style="3" customWidth="1"/>
    <col min="1544" max="1544" width="8.5" style="3" customWidth="1"/>
    <col min="1545" max="1792" width="9" style="3"/>
    <col min="1793" max="1795" width="2.75" style="3" customWidth="1"/>
    <col min="1796" max="1796" width="26.25" style="3" customWidth="1"/>
    <col min="1797" max="1799" width="14" style="3" customWidth="1"/>
    <col min="1800" max="1800" width="8.5" style="3" customWidth="1"/>
    <col min="1801" max="2048" width="9" style="3"/>
    <col min="2049" max="2051" width="2.75" style="3" customWidth="1"/>
    <col min="2052" max="2052" width="26.25" style="3" customWidth="1"/>
    <col min="2053" max="2055" width="14" style="3" customWidth="1"/>
    <col min="2056" max="2056" width="8.5" style="3" customWidth="1"/>
    <col min="2057" max="2304" width="9" style="3"/>
    <col min="2305" max="2307" width="2.75" style="3" customWidth="1"/>
    <col min="2308" max="2308" width="26.25" style="3" customWidth="1"/>
    <col min="2309" max="2311" width="14" style="3" customWidth="1"/>
    <col min="2312" max="2312" width="8.5" style="3" customWidth="1"/>
    <col min="2313" max="2560" width="9" style="3"/>
    <col min="2561" max="2563" width="2.75" style="3" customWidth="1"/>
    <col min="2564" max="2564" width="26.25" style="3" customWidth="1"/>
    <col min="2565" max="2567" width="14" style="3" customWidth="1"/>
    <col min="2568" max="2568" width="8.5" style="3" customWidth="1"/>
    <col min="2569" max="2816" width="9" style="3"/>
    <col min="2817" max="2819" width="2.75" style="3" customWidth="1"/>
    <col min="2820" max="2820" width="26.25" style="3" customWidth="1"/>
    <col min="2821" max="2823" width="14" style="3" customWidth="1"/>
    <col min="2824" max="2824" width="8.5" style="3" customWidth="1"/>
    <col min="2825" max="3072" width="9" style="3"/>
    <col min="3073" max="3075" width="2.75" style="3" customWidth="1"/>
    <col min="3076" max="3076" width="26.25" style="3" customWidth="1"/>
    <col min="3077" max="3079" width="14" style="3" customWidth="1"/>
    <col min="3080" max="3080" width="8.5" style="3" customWidth="1"/>
    <col min="3081" max="3328" width="9" style="3"/>
    <col min="3329" max="3331" width="2.75" style="3" customWidth="1"/>
    <col min="3332" max="3332" width="26.25" style="3" customWidth="1"/>
    <col min="3333" max="3335" width="14" style="3" customWidth="1"/>
    <col min="3336" max="3336" width="8.5" style="3" customWidth="1"/>
    <col min="3337" max="3584" width="9" style="3"/>
    <col min="3585" max="3587" width="2.75" style="3" customWidth="1"/>
    <col min="3588" max="3588" width="26.25" style="3" customWidth="1"/>
    <col min="3589" max="3591" width="14" style="3" customWidth="1"/>
    <col min="3592" max="3592" width="8.5" style="3" customWidth="1"/>
    <col min="3593" max="3840" width="9" style="3"/>
    <col min="3841" max="3843" width="2.75" style="3" customWidth="1"/>
    <col min="3844" max="3844" width="26.25" style="3" customWidth="1"/>
    <col min="3845" max="3847" width="14" style="3" customWidth="1"/>
    <col min="3848" max="3848" width="8.5" style="3" customWidth="1"/>
    <col min="3849" max="4096" width="9" style="3"/>
    <col min="4097" max="4099" width="2.75" style="3" customWidth="1"/>
    <col min="4100" max="4100" width="26.25" style="3" customWidth="1"/>
    <col min="4101" max="4103" width="14" style="3" customWidth="1"/>
    <col min="4104" max="4104" width="8.5" style="3" customWidth="1"/>
    <col min="4105" max="4352" width="9" style="3"/>
    <col min="4353" max="4355" width="2.75" style="3" customWidth="1"/>
    <col min="4356" max="4356" width="26.25" style="3" customWidth="1"/>
    <col min="4357" max="4359" width="14" style="3" customWidth="1"/>
    <col min="4360" max="4360" width="8.5" style="3" customWidth="1"/>
    <col min="4361" max="4608" width="9" style="3"/>
    <col min="4609" max="4611" width="2.75" style="3" customWidth="1"/>
    <col min="4612" max="4612" width="26.25" style="3" customWidth="1"/>
    <col min="4613" max="4615" width="14" style="3" customWidth="1"/>
    <col min="4616" max="4616" width="8.5" style="3" customWidth="1"/>
    <col min="4617" max="4864" width="9" style="3"/>
    <col min="4865" max="4867" width="2.75" style="3" customWidth="1"/>
    <col min="4868" max="4868" width="26.25" style="3" customWidth="1"/>
    <col min="4869" max="4871" width="14" style="3" customWidth="1"/>
    <col min="4872" max="4872" width="8.5" style="3" customWidth="1"/>
    <col min="4873" max="5120" width="9" style="3"/>
    <col min="5121" max="5123" width="2.75" style="3" customWidth="1"/>
    <col min="5124" max="5124" width="26.25" style="3" customWidth="1"/>
    <col min="5125" max="5127" width="14" style="3" customWidth="1"/>
    <col min="5128" max="5128" width="8.5" style="3" customWidth="1"/>
    <col min="5129" max="5376" width="9" style="3"/>
    <col min="5377" max="5379" width="2.75" style="3" customWidth="1"/>
    <col min="5380" max="5380" width="26.25" style="3" customWidth="1"/>
    <col min="5381" max="5383" width="14" style="3" customWidth="1"/>
    <col min="5384" max="5384" width="8.5" style="3" customWidth="1"/>
    <col min="5385" max="5632" width="9" style="3"/>
    <col min="5633" max="5635" width="2.75" style="3" customWidth="1"/>
    <col min="5636" max="5636" width="26.25" style="3" customWidth="1"/>
    <col min="5637" max="5639" width="14" style="3" customWidth="1"/>
    <col min="5640" max="5640" width="8.5" style="3" customWidth="1"/>
    <col min="5641" max="5888" width="9" style="3"/>
    <col min="5889" max="5891" width="2.75" style="3" customWidth="1"/>
    <col min="5892" max="5892" width="26.25" style="3" customWidth="1"/>
    <col min="5893" max="5895" width="14" style="3" customWidth="1"/>
    <col min="5896" max="5896" width="8.5" style="3" customWidth="1"/>
    <col min="5897" max="6144" width="9" style="3"/>
    <col min="6145" max="6147" width="2.75" style="3" customWidth="1"/>
    <col min="6148" max="6148" width="26.25" style="3" customWidth="1"/>
    <col min="6149" max="6151" width="14" style="3" customWidth="1"/>
    <col min="6152" max="6152" width="8.5" style="3" customWidth="1"/>
    <col min="6153" max="6400" width="9" style="3"/>
    <col min="6401" max="6403" width="2.75" style="3" customWidth="1"/>
    <col min="6404" max="6404" width="26.25" style="3" customWidth="1"/>
    <col min="6405" max="6407" width="14" style="3" customWidth="1"/>
    <col min="6408" max="6408" width="8.5" style="3" customWidth="1"/>
    <col min="6409" max="6656" width="9" style="3"/>
    <col min="6657" max="6659" width="2.75" style="3" customWidth="1"/>
    <col min="6660" max="6660" width="26.25" style="3" customWidth="1"/>
    <col min="6661" max="6663" width="14" style="3" customWidth="1"/>
    <col min="6664" max="6664" width="8.5" style="3" customWidth="1"/>
    <col min="6665" max="6912" width="9" style="3"/>
    <col min="6913" max="6915" width="2.75" style="3" customWidth="1"/>
    <col min="6916" max="6916" width="26.25" style="3" customWidth="1"/>
    <col min="6917" max="6919" width="14" style="3" customWidth="1"/>
    <col min="6920" max="6920" width="8.5" style="3" customWidth="1"/>
    <col min="6921" max="7168" width="9" style="3"/>
    <col min="7169" max="7171" width="2.75" style="3" customWidth="1"/>
    <col min="7172" max="7172" width="26.25" style="3" customWidth="1"/>
    <col min="7173" max="7175" width="14" style="3" customWidth="1"/>
    <col min="7176" max="7176" width="8.5" style="3" customWidth="1"/>
    <col min="7177" max="7424" width="9" style="3"/>
    <col min="7425" max="7427" width="2.75" style="3" customWidth="1"/>
    <col min="7428" max="7428" width="26.25" style="3" customWidth="1"/>
    <col min="7429" max="7431" width="14" style="3" customWidth="1"/>
    <col min="7432" max="7432" width="8.5" style="3" customWidth="1"/>
    <col min="7433" max="7680" width="9" style="3"/>
    <col min="7681" max="7683" width="2.75" style="3" customWidth="1"/>
    <col min="7684" max="7684" width="26.25" style="3" customWidth="1"/>
    <col min="7685" max="7687" width="14" style="3" customWidth="1"/>
    <col min="7688" max="7688" width="8.5" style="3" customWidth="1"/>
    <col min="7689" max="7936" width="9" style="3"/>
    <col min="7937" max="7939" width="2.75" style="3" customWidth="1"/>
    <col min="7940" max="7940" width="26.25" style="3" customWidth="1"/>
    <col min="7941" max="7943" width="14" style="3" customWidth="1"/>
    <col min="7944" max="7944" width="8.5" style="3" customWidth="1"/>
    <col min="7945" max="8192" width="9" style="3"/>
    <col min="8193" max="8195" width="2.75" style="3" customWidth="1"/>
    <col min="8196" max="8196" width="26.25" style="3" customWidth="1"/>
    <col min="8197" max="8199" width="14" style="3" customWidth="1"/>
    <col min="8200" max="8200" width="8.5" style="3" customWidth="1"/>
    <col min="8201" max="8448" width="9" style="3"/>
    <col min="8449" max="8451" width="2.75" style="3" customWidth="1"/>
    <col min="8452" max="8452" width="26.25" style="3" customWidth="1"/>
    <col min="8453" max="8455" width="14" style="3" customWidth="1"/>
    <col min="8456" max="8456" width="8.5" style="3" customWidth="1"/>
    <col min="8457" max="8704" width="9" style="3"/>
    <col min="8705" max="8707" width="2.75" style="3" customWidth="1"/>
    <col min="8708" max="8708" width="26.25" style="3" customWidth="1"/>
    <col min="8709" max="8711" width="14" style="3" customWidth="1"/>
    <col min="8712" max="8712" width="8.5" style="3" customWidth="1"/>
    <col min="8713" max="8960" width="9" style="3"/>
    <col min="8961" max="8963" width="2.75" style="3" customWidth="1"/>
    <col min="8964" max="8964" width="26.25" style="3" customWidth="1"/>
    <col min="8965" max="8967" width="14" style="3" customWidth="1"/>
    <col min="8968" max="8968" width="8.5" style="3" customWidth="1"/>
    <col min="8969" max="9216" width="9" style="3"/>
    <col min="9217" max="9219" width="2.75" style="3" customWidth="1"/>
    <col min="9220" max="9220" width="26.25" style="3" customWidth="1"/>
    <col min="9221" max="9223" width="14" style="3" customWidth="1"/>
    <col min="9224" max="9224" width="8.5" style="3" customWidth="1"/>
    <col min="9225" max="9472" width="9" style="3"/>
    <col min="9473" max="9475" width="2.75" style="3" customWidth="1"/>
    <col min="9476" max="9476" width="26.25" style="3" customWidth="1"/>
    <col min="9477" max="9479" width="14" style="3" customWidth="1"/>
    <col min="9480" max="9480" width="8.5" style="3" customWidth="1"/>
    <col min="9481" max="9728" width="9" style="3"/>
    <col min="9729" max="9731" width="2.75" style="3" customWidth="1"/>
    <col min="9732" max="9732" width="26.25" style="3" customWidth="1"/>
    <col min="9733" max="9735" width="14" style="3" customWidth="1"/>
    <col min="9736" max="9736" width="8.5" style="3" customWidth="1"/>
    <col min="9737" max="9984" width="9" style="3"/>
    <col min="9985" max="9987" width="2.75" style="3" customWidth="1"/>
    <col min="9988" max="9988" width="26.25" style="3" customWidth="1"/>
    <col min="9989" max="9991" width="14" style="3" customWidth="1"/>
    <col min="9992" max="9992" width="8.5" style="3" customWidth="1"/>
    <col min="9993" max="10240" width="9" style="3"/>
    <col min="10241" max="10243" width="2.75" style="3" customWidth="1"/>
    <col min="10244" max="10244" width="26.25" style="3" customWidth="1"/>
    <col min="10245" max="10247" width="14" style="3" customWidth="1"/>
    <col min="10248" max="10248" width="8.5" style="3" customWidth="1"/>
    <col min="10249" max="10496" width="9" style="3"/>
    <col min="10497" max="10499" width="2.75" style="3" customWidth="1"/>
    <col min="10500" max="10500" width="26.25" style="3" customWidth="1"/>
    <col min="10501" max="10503" width="14" style="3" customWidth="1"/>
    <col min="10504" max="10504" width="8.5" style="3" customWidth="1"/>
    <col min="10505" max="10752" width="9" style="3"/>
    <col min="10753" max="10755" width="2.75" style="3" customWidth="1"/>
    <col min="10756" max="10756" width="26.25" style="3" customWidth="1"/>
    <col min="10757" max="10759" width="14" style="3" customWidth="1"/>
    <col min="10760" max="10760" width="8.5" style="3" customWidth="1"/>
    <col min="10761" max="11008" width="9" style="3"/>
    <col min="11009" max="11011" width="2.75" style="3" customWidth="1"/>
    <col min="11012" max="11012" width="26.25" style="3" customWidth="1"/>
    <col min="11013" max="11015" width="14" style="3" customWidth="1"/>
    <col min="11016" max="11016" width="8.5" style="3" customWidth="1"/>
    <col min="11017" max="11264" width="9" style="3"/>
    <col min="11265" max="11267" width="2.75" style="3" customWidth="1"/>
    <col min="11268" max="11268" width="26.25" style="3" customWidth="1"/>
    <col min="11269" max="11271" width="14" style="3" customWidth="1"/>
    <col min="11272" max="11272" width="8.5" style="3" customWidth="1"/>
    <col min="11273" max="11520" width="9" style="3"/>
    <col min="11521" max="11523" width="2.75" style="3" customWidth="1"/>
    <col min="11524" max="11524" width="26.25" style="3" customWidth="1"/>
    <col min="11525" max="11527" width="14" style="3" customWidth="1"/>
    <col min="11528" max="11528" width="8.5" style="3" customWidth="1"/>
    <col min="11529" max="11776" width="9" style="3"/>
    <col min="11777" max="11779" width="2.75" style="3" customWidth="1"/>
    <col min="11780" max="11780" width="26.25" style="3" customWidth="1"/>
    <col min="11781" max="11783" width="14" style="3" customWidth="1"/>
    <col min="11784" max="11784" width="8.5" style="3" customWidth="1"/>
    <col min="11785" max="12032" width="9" style="3"/>
    <col min="12033" max="12035" width="2.75" style="3" customWidth="1"/>
    <col min="12036" max="12036" width="26.25" style="3" customWidth="1"/>
    <col min="12037" max="12039" width="14" style="3" customWidth="1"/>
    <col min="12040" max="12040" width="8.5" style="3" customWidth="1"/>
    <col min="12041" max="12288" width="9" style="3"/>
    <col min="12289" max="12291" width="2.75" style="3" customWidth="1"/>
    <col min="12292" max="12292" width="26.25" style="3" customWidth="1"/>
    <col min="12293" max="12295" width="14" style="3" customWidth="1"/>
    <col min="12296" max="12296" width="8.5" style="3" customWidth="1"/>
    <col min="12297" max="12544" width="9" style="3"/>
    <col min="12545" max="12547" width="2.75" style="3" customWidth="1"/>
    <col min="12548" max="12548" width="26.25" style="3" customWidth="1"/>
    <col min="12549" max="12551" width="14" style="3" customWidth="1"/>
    <col min="12552" max="12552" width="8.5" style="3" customWidth="1"/>
    <col min="12553" max="12800" width="9" style="3"/>
    <col min="12801" max="12803" width="2.75" style="3" customWidth="1"/>
    <col min="12804" max="12804" width="26.25" style="3" customWidth="1"/>
    <col min="12805" max="12807" width="14" style="3" customWidth="1"/>
    <col min="12808" max="12808" width="8.5" style="3" customWidth="1"/>
    <col min="12809" max="13056" width="9" style="3"/>
    <col min="13057" max="13059" width="2.75" style="3" customWidth="1"/>
    <col min="13060" max="13060" width="26.25" style="3" customWidth="1"/>
    <col min="13061" max="13063" width="14" style="3" customWidth="1"/>
    <col min="13064" max="13064" width="8.5" style="3" customWidth="1"/>
    <col min="13065" max="13312" width="9" style="3"/>
    <col min="13313" max="13315" width="2.75" style="3" customWidth="1"/>
    <col min="13316" max="13316" width="26.25" style="3" customWidth="1"/>
    <col min="13317" max="13319" width="14" style="3" customWidth="1"/>
    <col min="13320" max="13320" width="8.5" style="3" customWidth="1"/>
    <col min="13321" max="13568" width="9" style="3"/>
    <col min="13569" max="13571" width="2.75" style="3" customWidth="1"/>
    <col min="13572" max="13572" width="26.25" style="3" customWidth="1"/>
    <col min="13573" max="13575" width="14" style="3" customWidth="1"/>
    <col min="13576" max="13576" width="8.5" style="3" customWidth="1"/>
    <col min="13577" max="13824" width="9" style="3"/>
    <col min="13825" max="13827" width="2.75" style="3" customWidth="1"/>
    <col min="13828" max="13828" width="26.25" style="3" customWidth="1"/>
    <col min="13829" max="13831" width="14" style="3" customWidth="1"/>
    <col min="13832" max="13832" width="8.5" style="3" customWidth="1"/>
    <col min="13833" max="14080" width="9" style="3"/>
    <col min="14081" max="14083" width="2.75" style="3" customWidth="1"/>
    <col min="14084" max="14084" width="26.25" style="3" customWidth="1"/>
    <col min="14085" max="14087" width="14" style="3" customWidth="1"/>
    <col min="14088" max="14088" width="8.5" style="3" customWidth="1"/>
    <col min="14089" max="14336" width="9" style="3"/>
    <col min="14337" max="14339" width="2.75" style="3" customWidth="1"/>
    <col min="14340" max="14340" width="26.25" style="3" customWidth="1"/>
    <col min="14341" max="14343" width="14" style="3" customWidth="1"/>
    <col min="14344" max="14344" width="8.5" style="3" customWidth="1"/>
    <col min="14345" max="14592" width="9" style="3"/>
    <col min="14593" max="14595" width="2.75" style="3" customWidth="1"/>
    <col min="14596" max="14596" width="26.25" style="3" customWidth="1"/>
    <col min="14597" max="14599" width="14" style="3" customWidth="1"/>
    <col min="14600" max="14600" width="8.5" style="3" customWidth="1"/>
    <col min="14601" max="14848" width="9" style="3"/>
    <col min="14849" max="14851" width="2.75" style="3" customWidth="1"/>
    <col min="14852" max="14852" width="26.25" style="3" customWidth="1"/>
    <col min="14853" max="14855" width="14" style="3" customWidth="1"/>
    <col min="14856" max="14856" width="8.5" style="3" customWidth="1"/>
    <col min="14857" max="15104" width="9" style="3"/>
    <col min="15105" max="15107" width="2.75" style="3" customWidth="1"/>
    <col min="15108" max="15108" width="26.25" style="3" customWidth="1"/>
    <col min="15109" max="15111" width="14" style="3" customWidth="1"/>
    <col min="15112" max="15112" width="8.5" style="3" customWidth="1"/>
    <col min="15113" max="15360" width="9" style="3"/>
    <col min="15361" max="15363" width="2.75" style="3" customWidth="1"/>
    <col min="15364" max="15364" width="26.25" style="3" customWidth="1"/>
    <col min="15365" max="15367" width="14" style="3" customWidth="1"/>
    <col min="15368" max="15368" width="8.5" style="3" customWidth="1"/>
    <col min="15369" max="15616" width="9" style="3"/>
    <col min="15617" max="15619" width="2.75" style="3" customWidth="1"/>
    <col min="15620" max="15620" width="26.25" style="3" customWidth="1"/>
    <col min="15621" max="15623" width="14" style="3" customWidth="1"/>
    <col min="15624" max="15624" width="8.5" style="3" customWidth="1"/>
    <col min="15625" max="15872" width="9" style="3"/>
    <col min="15873" max="15875" width="2.75" style="3" customWidth="1"/>
    <col min="15876" max="15876" width="26.25" style="3" customWidth="1"/>
    <col min="15877" max="15879" width="14" style="3" customWidth="1"/>
    <col min="15880" max="15880" width="8.5" style="3" customWidth="1"/>
    <col min="15881" max="16128" width="9" style="3"/>
    <col min="16129" max="16131" width="2.75" style="3" customWidth="1"/>
    <col min="16132" max="16132" width="26.25" style="3" customWidth="1"/>
    <col min="16133" max="16135" width="14" style="3" customWidth="1"/>
    <col min="16136" max="16136" width="8.5" style="3" customWidth="1"/>
    <col min="16137" max="16384" width="9" style="3"/>
  </cols>
  <sheetData>
    <row r="1" spans="1:7">
      <c r="A1" s="7" t="s">
        <v>179</v>
      </c>
    </row>
    <row r="2" spans="1:7" ht="25.5">
      <c r="A2" s="105" t="s">
        <v>180</v>
      </c>
      <c r="B2" s="105"/>
      <c r="C2" s="105"/>
      <c r="D2" s="105"/>
      <c r="E2" s="105"/>
      <c r="F2" s="105"/>
      <c r="G2" s="105"/>
    </row>
    <row r="3" spans="1:7" ht="15" thickBot="1">
      <c r="A3" s="5" t="s">
        <v>167</v>
      </c>
      <c r="G3" s="6" t="s">
        <v>4</v>
      </c>
    </row>
    <row r="4" spans="1:7">
      <c r="A4" s="106" t="s">
        <v>8</v>
      </c>
      <c r="B4" s="87" t="s">
        <v>6</v>
      </c>
      <c r="C4" s="87" t="s">
        <v>6</v>
      </c>
      <c r="D4" s="87" t="s">
        <v>6</v>
      </c>
      <c r="E4" s="87" t="s">
        <v>181</v>
      </c>
      <c r="F4" s="87" t="s">
        <v>6</v>
      </c>
      <c r="G4" s="87" t="s">
        <v>6</v>
      </c>
    </row>
    <row r="5" spans="1:7">
      <c r="A5" s="91" t="s">
        <v>89</v>
      </c>
      <c r="B5" s="88" t="s">
        <v>6</v>
      </c>
      <c r="C5" s="88" t="s">
        <v>6</v>
      </c>
      <c r="D5" s="88" t="s">
        <v>90</v>
      </c>
      <c r="E5" s="88" t="s">
        <v>95</v>
      </c>
      <c r="F5" s="107" t="s">
        <v>161</v>
      </c>
      <c r="G5" s="107" t="s">
        <v>162</v>
      </c>
    </row>
    <row r="6" spans="1:7">
      <c r="A6" s="91" t="s">
        <v>6</v>
      </c>
      <c r="B6" s="88" t="s">
        <v>6</v>
      </c>
      <c r="C6" s="88" t="s">
        <v>6</v>
      </c>
      <c r="D6" s="88" t="s">
        <v>6</v>
      </c>
      <c r="E6" s="88" t="s">
        <v>6</v>
      </c>
      <c r="F6" s="108"/>
      <c r="G6" s="108"/>
    </row>
    <row r="7" spans="1:7">
      <c r="A7" s="91" t="s">
        <v>6</v>
      </c>
      <c r="B7" s="88" t="s">
        <v>6</v>
      </c>
      <c r="C7" s="88" t="s">
        <v>6</v>
      </c>
      <c r="D7" s="88" t="s">
        <v>6</v>
      </c>
      <c r="E7" s="88" t="s">
        <v>6</v>
      </c>
      <c r="F7" s="109"/>
      <c r="G7" s="109"/>
    </row>
    <row r="8" spans="1:7">
      <c r="A8" s="91" t="s">
        <v>92</v>
      </c>
      <c r="B8" s="88" t="s">
        <v>93</v>
      </c>
      <c r="C8" s="88" t="s">
        <v>94</v>
      </c>
      <c r="D8" s="52" t="s">
        <v>12</v>
      </c>
      <c r="E8" s="34">
        <v>1</v>
      </c>
      <c r="F8" s="34">
        <v>2</v>
      </c>
      <c r="G8" s="34">
        <v>3</v>
      </c>
    </row>
    <row r="9" spans="1:7">
      <c r="A9" s="91" t="s">
        <v>6</v>
      </c>
      <c r="B9" s="88" t="s">
        <v>6</v>
      </c>
      <c r="C9" s="88" t="s">
        <v>6</v>
      </c>
      <c r="D9" s="53" t="s">
        <v>95</v>
      </c>
      <c r="E9" s="51">
        <v>14238.577125</v>
      </c>
      <c r="F9" s="51">
        <v>13625.564396000002</v>
      </c>
      <c r="G9" s="51">
        <v>613.01272900000004</v>
      </c>
    </row>
    <row r="10" spans="1:7">
      <c r="A10" s="85" t="s">
        <v>96</v>
      </c>
      <c r="B10" s="86" t="s">
        <v>6</v>
      </c>
      <c r="C10" s="86" t="s">
        <v>6</v>
      </c>
      <c r="D10" s="11" t="s">
        <v>97</v>
      </c>
      <c r="E10" s="13">
        <v>13132.525175000001</v>
      </c>
      <c r="F10" s="13">
        <v>12519.512445999999</v>
      </c>
      <c r="G10" s="13">
        <v>613.01272900000004</v>
      </c>
    </row>
    <row r="11" spans="1:7">
      <c r="A11" s="85" t="s">
        <v>98</v>
      </c>
      <c r="B11" s="86" t="s">
        <v>6</v>
      </c>
      <c r="C11" s="86" t="s">
        <v>6</v>
      </c>
      <c r="D11" s="11" t="s">
        <v>99</v>
      </c>
      <c r="E11" s="13">
        <v>533.38254000000006</v>
      </c>
      <c r="F11" s="13">
        <v>520.09834000000001</v>
      </c>
      <c r="G11" s="13">
        <v>13.2842</v>
      </c>
    </row>
    <row r="12" spans="1:7">
      <c r="A12" s="85" t="s">
        <v>100</v>
      </c>
      <c r="B12" s="86" t="s">
        <v>6</v>
      </c>
      <c r="C12" s="86" t="s">
        <v>6</v>
      </c>
      <c r="D12" s="11" t="s">
        <v>101</v>
      </c>
      <c r="E12" s="13">
        <v>113.99213999999999</v>
      </c>
      <c r="F12" s="13">
        <v>113.99213999999999</v>
      </c>
      <c r="G12" s="13" t="s">
        <v>6</v>
      </c>
    </row>
    <row r="13" spans="1:7">
      <c r="A13" s="85" t="s">
        <v>102</v>
      </c>
      <c r="B13" s="86" t="s">
        <v>6</v>
      </c>
      <c r="C13" s="86" t="s">
        <v>6</v>
      </c>
      <c r="D13" s="11" t="s">
        <v>103</v>
      </c>
      <c r="E13" s="13">
        <v>405.71019999999999</v>
      </c>
      <c r="F13" s="13">
        <v>405.71019999999999</v>
      </c>
      <c r="G13" s="13" t="s">
        <v>6</v>
      </c>
    </row>
    <row r="14" spans="1:7">
      <c r="A14" s="85" t="s">
        <v>104</v>
      </c>
      <c r="B14" s="86" t="s">
        <v>6</v>
      </c>
      <c r="C14" s="86" t="s">
        <v>6</v>
      </c>
      <c r="D14" s="11" t="s">
        <v>105</v>
      </c>
      <c r="E14" s="13">
        <v>13.680199999999999</v>
      </c>
      <c r="F14" s="13">
        <v>0.39600000000000002</v>
      </c>
      <c r="G14" s="13">
        <v>13.2842</v>
      </c>
    </row>
    <row r="15" spans="1:7">
      <c r="A15" s="85" t="s">
        <v>106</v>
      </c>
      <c r="B15" s="86" t="s">
        <v>6</v>
      </c>
      <c r="C15" s="86" t="s">
        <v>6</v>
      </c>
      <c r="D15" s="11" t="s">
        <v>107</v>
      </c>
      <c r="E15" s="13">
        <v>12221.274951000001</v>
      </c>
      <c r="F15" s="13">
        <v>11946.281406</v>
      </c>
      <c r="G15" s="13">
        <v>274.99354500000004</v>
      </c>
    </row>
    <row r="16" spans="1:7">
      <c r="A16" s="85" t="s">
        <v>108</v>
      </c>
      <c r="B16" s="86" t="s">
        <v>6</v>
      </c>
      <c r="C16" s="86" t="s">
        <v>6</v>
      </c>
      <c r="D16" s="11" t="s">
        <v>109</v>
      </c>
      <c r="E16" s="13">
        <v>383.77348000000001</v>
      </c>
      <c r="F16" s="13">
        <v>383.77348000000001</v>
      </c>
      <c r="G16" s="13" t="s">
        <v>6</v>
      </c>
    </row>
    <row r="17" spans="1:7">
      <c r="A17" s="85" t="s">
        <v>110</v>
      </c>
      <c r="B17" s="86" t="s">
        <v>6</v>
      </c>
      <c r="C17" s="86" t="s">
        <v>6</v>
      </c>
      <c r="D17" s="11" t="s">
        <v>111</v>
      </c>
      <c r="E17" s="13">
        <v>8469.1798879999988</v>
      </c>
      <c r="F17" s="13">
        <v>8312.6339779999998</v>
      </c>
      <c r="G17" s="13">
        <v>156.54591000000002</v>
      </c>
    </row>
    <row r="18" spans="1:7">
      <c r="A18" s="85" t="s">
        <v>112</v>
      </c>
      <c r="B18" s="86" t="s">
        <v>6</v>
      </c>
      <c r="C18" s="86" t="s">
        <v>6</v>
      </c>
      <c r="D18" s="11" t="s">
        <v>113</v>
      </c>
      <c r="E18" s="13">
        <v>3353.5745829999996</v>
      </c>
      <c r="F18" s="13">
        <v>3235.4649479999998</v>
      </c>
      <c r="G18" s="13">
        <v>118.10963500000001</v>
      </c>
    </row>
    <row r="19" spans="1:7">
      <c r="A19" s="85" t="s">
        <v>114</v>
      </c>
      <c r="B19" s="86" t="s">
        <v>6</v>
      </c>
      <c r="C19" s="86" t="s">
        <v>6</v>
      </c>
      <c r="D19" s="11" t="s">
        <v>115</v>
      </c>
      <c r="E19" s="13">
        <v>14.747</v>
      </c>
      <c r="F19" s="13">
        <v>14.409000000000001</v>
      </c>
      <c r="G19" s="13">
        <v>0.33800000000000002</v>
      </c>
    </row>
    <row r="20" spans="1:7">
      <c r="A20" s="85" t="s">
        <v>116</v>
      </c>
      <c r="B20" s="86" t="s">
        <v>6</v>
      </c>
      <c r="C20" s="86" t="s">
        <v>6</v>
      </c>
      <c r="D20" s="11" t="s">
        <v>117</v>
      </c>
      <c r="E20" s="13">
        <v>4.8476999999999997</v>
      </c>
      <c r="F20" s="13">
        <v>4.8476999999999997</v>
      </c>
      <c r="G20" s="13" t="s">
        <v>6</v>
      </c>
    </row>
    <row r="21" spans="1:7">
      <c r="A21" s="85" t="s">
        <v>118</v>
      </c>
      <c r="B21" s="86" t="s">
        <v>6</v>
      </c>
      <c r="C21" s="86" t="s">
        <v>6</v>
      </c>
      <c r="D21" s="11" t="s">
        <v>119</v>
      </c>
      <c r="E21" s="13">
        <v>4.8476999999999997</v>
      </c>
      <c r="F21" s="13">
        <v>4.8476999999999997</v>
      </c>
      <c r="G21" s="13" t="s">
        <v>6</v>
      </c>
    </row>
    <row r="22" spans="1:7">
      <c r="A22" s="85" t="s">
        <v>120</v>
      </c>
      <c r="B22" s="86" t="s">
        <v>6</v>
      </c>
      <c r="C22" s="86" t="s">
        <v>6</v>
      </c>
      <c r="D22" s="11" t="s">
        <v>121</v>
      </c>
      <c r="E22" s="13">
        <v>373.01998399999997</v>
      </c>
      <c r="F22" s="13">
        <v>48.284999999999997</v>
      </c>
      <c r="G22" s="13">
        <v>324.734984</v>
      </c>
    </row>
    <row r="23" spans="1:7">
      <c r="A23" s="85" t="s">
        <v>122</v>
      </c>
      <c r="B23" s="86" t="s">
        <v>6</v>
      </c>
      <c r="C23" s="86" t="s">
        <v>6</v>
      </c>
      <c r="D23" s="11" t="s">
        <v>123</v>
      </c>
      <c r="E23" s="13">
        <v>373.01998399999997</v>
      </c>
      <c r="F23" s="13">
        <v>48.284999999999997</v>
      </c>
      <c r="G23" s="13">
        <v>324.734984</v>
      </c>
    </row>
    <row r="24" spans="1:7">
      <c r="A24" s="85" t="s">
        <v>182</v>
      </c>
      <c r="B24" s="86" t="s">
        <v>6</v>
      </c>
      <c r="C24" s="86" t="s">
        <v>6</v>
      </c>
      <c r="D24" s="11" t="s">
        <v>183</v>
      </c>
      <c r="E24" s="13" t="s">
        <v>6</v>
      </c>
      <c r="F24" s="13" t="s">
        <v>6</v>
      </c>
      <c r="G24" s="13" t="s">
        <v>6</v>
      </c>
    </row>
    <row r="25" spans="1:7">
      <c r="A25" s="85" t="s">
        <v>184</v>
      </c>
      <c r="B25" s="86" t="s">
        <v>6</v>
      </c>
      <c r="C25" s="86" t="s">
        <v>6</v>
      </c>
      <c r="D25" s="11" t="s">
        <v>185</v>
      </c>
      <c r="E25" s="13" t="s">
        <v>6</v>
      </c>
      <c r="F25" s="13" t="s">
        <v>6</v>
      </c>
      <c r="G25" s="13" t="s">
        <v>6</v>
      </c>
    </row>
    <row r="26" spans="1:7">
      <c r="A26" s="85" t="s">
        <v>186</v>
      </c>
      <c r="B26" s="86" t="s">
        <v>6</v>
      </c>
      <c r="C26" s="86" t="s">
        <v>6</v>
      </c>
      <c r="D26" s="11" t="s">
        <v>187</v>
      </c>
      <c r="E26" s="13" t="s">
        <v>6</v>
      </c>
      <c r="F26" s="13" t="s">
        <v>6</v>
      </c>
      <c r="G26" s="13" t="s">
        <v>6</v>
      </c>
    </row>
    <row r="27" spans="1:7">
      <c r="A27" s="85" t="s">
        <v>124</v>
      </c>
      <c r="B27" s="86" t="s">
        <v>6</v>
      </c>
      <c r="C27" s="86" t="s">
        <v>6</v>
      </c>
      <c r="D27" s="11" t="s">
        <v>125</v>
      </c>
      <c r="E27" s="13">
        <v>936.34195</v>
      </c>
      <c r="F27" s="13">
        <v>936.34195</v>
      </c>
      <c r="G27" s="13" t="s">
        <v>6</v>
      </c>
    </row>
    <row r="28" spans="1:7">
      <c r="A28" s="85" t="s">
        <v>126</v>
      </c>
      <c r="B28" s="86" t="s">
        <v>6</v>
      </c>
      <c r="C28" s="86" t="s">
        <v>6</v>
      </c>
      <c r="D28" s="11" t="s">
        <v>127</v>
      </c>
      <c r="E28" s="13">
        <v>922.64094999999998</v>
      </c>
      <c r="F28" s="13">
        <v>922.64094999999998</v>
      </c>
      <c r="G28" s="13" t="s">
        <v>6</v>
      </c>
    </row>
    <row r="29" spans="1:7">
      <c r="A29" s="85" t="s">
        <v>128</v>
      </c>
      <c r="B29" s="86" t="s">
        <v>6</v>
      </c>
      <c r="C29" s="86" t="s">
        <v>6</v>
      </c>
      <c r="D29" s="11" t="s">
        <v>129</v>
      </c>
      <c r="E29" s="13">
        <v>922.64094999999998</v>
      </c>
      <c r="F29" s="13">
        <v>922.64094999999998</v>
      </c>
      <c r="G29" s="13" t="s">
        <v>6</v>
      </c>
    </row>
    <row r="30" spans="1:7">
      <c r="A30" s="85" t="s">
        <v>130</v>
      </c>
      <c r="B30" s="86" t="s">
        <v>6</v>
      </c>
      <c r="C30" s="86" t="s">
        <v>6</v>
      </c>
      <c r="D30" s="11" t="s">
        <v>131</v>
      </c>
      <c r="E30" s="13">
        <v>13.701000000000001</v>
      </c>
      <c r="F30" s="13">
        <v>13.701000000000001</v>
      </c>
      <c r="G30" s="13" t="s">
        <v>6</v>
      </c>
    </row>
    <row r="31" spans="1:7">
      <c r="A31" s="85" t="s">
        <v>132</v>
      </c>
      <c r="B31" s="86" t="s">
        <v>6</v>
      </c>
      <c r="C31" s="86" t="s">
        <v>6</v>
      </c>
      <c r="D31" s="11" t="s">
        <v>133</v>
      </c>
      <c r="E31" s="13">
        <v>13.701000000000001</v>
      </c>
      <c r="F31" s="13">
        <v>13.701000000000001</v>
      </c>
      <c r="G31" s="13" t="s">
        <v>6</v>
      </c>
    </row>
    <row r="32" spans="1:7">
      <c r="A32" s="85" t="s">
        <v>134</v>
      </c>
      <c r="B32" s="86" t="s">
        <v>6</v>
      </c>
      <c r="C32" s="86" t="s">
        <v>6</v>
      </c>
      <c r="D32" s="11" t="s">
        <v>135</v>
      </c>
      <c r="E32" s="13">
        <v>139.27000000000001</v>
      </c>
      <c r="F32" s="13">
        <v>139.27000000000001</v>
      </c>
      <c r="G32" s="13" t="s">
        <v>6</v>
      </c>
    </row>
    <row r="33" spans="1:7">
      <c r="A33" s="85" t="s">
        <v>136</v>
      </c>
      <c r="B33" s="86" t="s">
        <v>6</v>
      </c>
      <c r="C33" s="86" t="s">
        <v>6</v>
      </c>
      <c r="D33" s="11" t="s">
        <v>137</v>
      </c>
      <c r="E33" s="13">
        <v>139.27000000000001</v>
      </c>
      <c r="F33" s="13">
        <v>139.27000000000001</v>
      </c>
      <c r="G33" s="13" t="s">
        <v>6</v>
      </c>
    </row>
    <row r="34" spans="1:7">
      <c r="A34" s="85" t="s">
        <v>138</v>
      </c>
      <c r="B34" s="86" t="s">
        <v>6</v>
      </c>
      <c r="C34" s="86" t="s">
        <v>6</v>
      </c>
      <c r="D34" s="11" t="s">
        <v>139</v>
      </c>
      <c r="E34" s="13">
        <v>1.59</v>
      </c>
      <c r="F34" s="13">
        <v>1.59</v>
      </c>
      <c r="G34" s="13" t="s">
        <v>6</v>
      </c>
    </row>
    <row r="35" spans="1:7">
      <c r="A35" s="85" t="s">
        <v>140</v>
      </c>
      <c r="B35" s="86" t="s">
        <v>6</v>
      </c>
      <c r="C35" s="86" t="s">
        <v>6</v>
      </c>
      <c r="D35" s="11" t="s">
        <v>141</v>
      </c>
      <c r="E35" s="13">
        <v>114.77</v>
      </c>
      <c r="F35" s="13">
        <v>114.77</v>
      </c>
      <c r="G35" s="13" t="s">
        <v>6</v>
      </c>
    </row>
    <row r="36" spans="1:7">
      <c r="A36" s="85" t="s">
        <v>142</v>
      </c>
      <c r="B36" s="86" t="s">
        <v>6</v>
      </c>
      <c r="C36" s="86" t="s">
        <v>6</v>
      </c>
      <c r="D36" s="11" t="s">
        <v>143</v>
      </c>
      <c r="E36" s="13">
        <v>22.91</v>
      </c>
      <c r="F36" s="13">
        <v>22.91</v>
      </c>
      <c r="G36" s="13" t="s">
        <v>6</v>
      </c>
    </row>
    <row r="37" spans="1:7">
      <c r="A37" s="85" t="s">
        <v>144</v>
      </c>
      <c r="B37" s="86" t="s">
        <v>6</v>
      </c>
      <c r="C37" s="86" t="s">
        <v>6</v>
      </c>
      <c r="D37" s="11" t="s">
        <v>145</v>
      </c>
      <c r="E37" s="13">
        <v>30.44</v>
      </c>
      <c r="F37" s="13">
        <v>30.44</v>
      </c>
      <c r="G37" s="13" t="s">
        <v>6</v>
      </c>
    </row>
    <row r="38" spans="1:7">
      <c r="A38" s="85" t="s">
        <v>146</v>
      </c>
      <c r="B38" s="86" t="s">
        <v>6</v>
      </c>
      <c r="C38" s="86" t="s">
        <v>6</v>
      </c>
      <c r="D38" s="11" t="s">
        <v>147</v>
      </c>
      <c r="E38" s="13">
        <v>30.44</v>
      </c>
      <c r="F38" s="13">
        <v>30.44</v>
      </c>
      <c r="G38" s="13" t="s">
        <v>6</v>
      </c>
    </row>
    <row r="39" spans="1:7" ht="14.25" thickBot="1">
      <c r="A39" s="95" t="s">
        <v>148</v>
      </c>
      <c r="B39" s="96" t="s">
        <v>6</v>
      </c>
      <c r="C39" s="96" t="s">
        <v>6</v>
      </c>
      <c r="D39" s="12" t="s">
        <v>149</v>
      </c>
      <c r="E39" s="13">
        <v>30.44</v>
      </c>
      <c r="F39" s="13">
        <v>30.44</v>
      </c>
      <c r="G39" s="13" t="s">
        <v>6</v>
      </c>
    </row>
    <row r="40" spans="1:7">
      <c r="A40" s="6" t="s">
        <v>188</v>
      </c>
    </row>
  </sheetData>
  <mergeCells count="41">
    <mergeCell ref="A37:C37"/>
    <mergeCell ref="A38:C38"/>
    <mergeCell ref="A39:C39"/>
    <mergeCell ref="A31:C31"/>
    <mergeCell ref="A32:C32"/>
    <mergeCell ref="A33:C33"/>
    <mergeCell ref="A34:C34"/>
    <mergeCell ref="A35:C35"/>
    <mergeCell ref="A36:C36"/>
    <mergeCell ref="A30:C30"/>
    <mergeCell ref="A19:C19"/>
    <mergeCell ref="A20:C20"/>
    <mergeCell ref="A21:C21"/>
    <mergeCell ref="A22:C22"/>
    <mergeCell ref="A23:C23"/>
    <mergeCell ref="A24:C24"/>
    <mergeCell ref="A25:C25"/>
    <mergeCell ref="A26:C26"/>
    <mergeCell ref="A27:C27"/>
    <mergeCell ref="A28:C28"/>
    <mergeCell ref="A29:C29"/>
    <mergeCell ref="A18:C18"/>
    <mergeCell ref="A8:A9"/>
    <mergeCell ref="B8:B9"/>
    <mergeCell ref="C8:C9"/>
    <mergeCell ref="A10:C10"/>
    <mergeCell ref="A11:C11"/>
    <mergeCell ref="A12:C12"/>
    <mergeCell ref="A13:C13"/>
    <mergeCell ref="A14:C14"/>
    <mergeCell ref="A15:C15"/>
    <mergeCell ref="A16:C16"/>
    <mergeCell ref="A17:C17"/>
    <mergeCell ref="A2:G2"/>
    <mergeCell ref="A4:D4"/>
    <mergeCell ref="E4:G4"/>
    <mergeCell ref="A5:C7"/>
    <mergeCell ref="D5:D7"/>
    <mergeCell ref="E5:E7"/>
    <mergeCell ref="F5:F7"/>
    <mergeCell ref="G5:G7"/>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3"/>
  <sheetViews>
    <sheetView workbookViewId="0">
      <selection activeCell="J6" sqref="J6"/>
    </sheetView>
  </sheetViews>
  <sheetFormatPr defaultRowHeight="13.5"/>
  <cols>
    <col min="1" max="1" width="9" style="3"/>
    <col min="2" max="2" width="27.625" style="3" customWidth="1"/>
    <col min="3" max="3" width="10.5" style="3" customWidth="1"/>
    <col min="4" max="4" width="18.5" style="3" customWidth="1"/>
    <col min="5" max="5" width="16.625" style="3" customWidth="1"/>
    <col min="6" max="252" width="9" style="3"/>
    <col min="253" max="253" width="20.875" style="3" customWidth="1"/>
    <col min="254" max="254" width="9" style="3"/>
    <col min="255" max="255" width="16.625" style="3" customWidth="1"/>
    <col min="256" max="256" width="10.875" style="3" customWidth="1"/>
    <col min="257" max="260" width="9" style="3"/>
    <col min="261" max="261" width="20.75" style="3" customWidth="1"/>
    <col min="262" max="263" width="9" style="3"/>
    <col min="264" max="264" width="20.625" style="3" customWidth="1"/>
    <col min="265" max="508" width="9" style="3"/>
    <col min="509" max="509" width="20.875" style="3" customWidth="1"/>
    <col min="510" max="510" width="9" style="3"/>
    <col min="511" max="511" width="16.625" style="3" customWidth="1"/>
    <col min="512" max="512" width="10.875" style="3" customWidth="1"/>
    <col min="513" max="516" width="9" style="3"/>
    <col min="517" max="517" width="20.75" style="3" customWidth="1"/>
    <col min="518" max="519" width="9" style="3"/>
    <col min="520" max="520" width="20.625" style="3" customWidth="1"/>
    <col min="521" max="764" width="9" style="3"/>
    <col min="765" max="765" width="20.875" style="3" customWidth="1"/>
    <col min="766" max="766" width="9" style="3"/>
    <col min="767" max="767" width="16.625" style="3" customWidth="1"/>
    <col min="768" max="768" width="10.875" style="3" customWidth="1"/>
    <col min="769" max="772" width="9" style="3"/>
    <col min="773" max="773" width="20.75" style="3" customWidth="1"/>
    <col min="774" max="775" width="9" style="3"/>
    <col min="776" max="776" width="20.625" style="3" customWidth="1"/>
    <col min="777" max="1020" width="9" style="3"/>
    <col min="1021" max="1021" width="20.875" style="3" customWidth="1"/>
    <col min="1022" max="1022" width="9" style="3"/>
    <col min="1023" max="1023" width="16.625" style="3" customWidth="1"/>
    <col min="1024" max="1024" width="10.875" style="3" customWidth="1"/>
    <col min="1025" max="1028" width="9" style="3"/>
    <col min="1029" max="1029" width="20.75" style="3" customWidth="1"/>
    <col min="1030" max="1031" width="9" style="3"/>
    <col min="1032" max="1032" width="20.625" style="3" customWidth="1"/>
    <col min="1033" max="1276" width="9" style="3"/>
    <col min="1277" max="1277" width="20.875" style="3" customWidth="1"/>
    <col min="1278" max="1278" width="9" style="3"/>
    <col min="1279" max="1279" width="16.625" style="3" customWidth="1"/>
    <col min="1280" max="1280" width="10.875" style="3" customWidth="1"/>
    <col min="1281" max="1284" width="9" style="3"/>
    <col min="1285" max="1285" width="20.75" style="3" customWidth="1"/>
    <col min="1286" max="1287" width="9" style="3"/>
    <col min="1288" max="1288" width="20.625" style="3" customWidth="1"/>
    <col min="1289" max="1532" width="9" style="3"/>
    <col min="1533" max="1533" width="20.875" style="3" customWidth="1"/>
    <col min="1534" max="1534" width="9" style="3"/>
    <col min="1535" max="1535" width="16.625" style="3" customWidth="1"/>
    <col min="1536" max="1536" width="10.875" style="3" customWidth="1"/>
    <col min="1537" max="1540" width="9" style="3"/>
    <col min="1541" max="1541" width="20.75" style="3" customWidth="1"/>
    <col min="1542" max="1543" width="9" style="3"/>
    <col min="1544" max="1544" width="20.625" style="3" customWidth="1"/>
    <col min="1545" max="1788" width="9" style="3"/>
    <col min="1789" max="1789" width="20.875" style="3" customWidth="1"/>
    <col min="1790" max="1790" width="9" style="3"/>
    <col min="1791" max="1791" width="16.625" style="3" customWidth="1"/>
    <col min="1792" max="1792" width="10.875" style="3" customWidth="1"/>
    <col min="1793" max="1796" width="9" style="3"/>
    <col min="1797" max="1797" width="20.75" style="3" customWidth="1"/>
    <col min="1798" max="1799" width="9" style="3"/>
    <col min="1800" max="1800" width="20.625" style="3" customWidth="1"/>
    <col min="1801" max="2044" width="9" style="3"/>
    <col min="2045" max="2045" width="20.875" style="3" customWidth="1"/>
    <col min="2046" max="2046" width="9" style="3"/>
    <col min="2047" max="2047" width="16.625" style="3" customWidth="1"/>
    <col min="2048" max="2048" width="10.875" style="3" customWidth="1"/>
    <col min="2049" max="2052" width="9" style="3"/>
    <col min="2053" max="2053" width="20.75" style="3" customWidth="1"/>
    <col min="2054" max="2055" width="9" style="3"/>
    <col min="2056" max="2056" width="20.625" style="3" customWidth="1"/>
    <col min="2057" max="2300" width="9" style="3"/>
    <col min="2301" max="2301" width="20.875" style="3" customWidth="1"/>
    <col min="2302" max="2302" width="9" style="3"/>
    <col min="2303" max="2303" width="16.625" style="3" customWidth="1"/>
    <col min="2304" max="2304" width="10.875" style="3" customWidth="1"/>
    <col min="2305" max="2308" width="9" style="3"/>
    <col min="2309" max="2309" width="20.75" style="3" customWidth="1"/>
    <col min="2310" max="2311" width="9" style="3"/>
    <col min="2312" max="2312" width="20.625" style="3" customWidth="1"/>
    <col min="2313" max="2556" width="9" style="3"/>
    <col min="2557" max="2557" width="20.875" style="3" customWidth="1"/>
    <col min="2558" max="2558" width="9" style="3"/>
    <col min="2559" max="2559" width="16.625" style="3" customWidth="1"/>
    <col min="2560" max="2560" width="10.875" style="3" customWidth="1"/>
    <col min="2561" max="2564" width="9" style="3"/>
    <col min="2565" max="2565" width="20.75" style="3" customWidth="1"/>
    <col min="2566" max="2567" width="9" style="3"/>
    <col min="2568" max="2568" width="20.625" style="3" customWidth="1"/>
    <col min="2569" max="2812" width="9" style="3"/>
    <col min="2813" max="2813" width="20.875" style="3" customWidth="1"/>
    <col min="2814" max="2814" width="9" style="3"/>
    <col min="2815" max="2815" width="16.625" style="3" customWidth="1"/>
    <col min="2816" max="2816" width="10.875" style="3" customWidth="1"/>
    <col min="2817" max="2820" width="9" style="3"/>
    <col min="2821" max="2821" width="20.75" style="3" customWidth="1"/>
    <col min="2822" max="2823" width="9" style="3"/>
    <col min="2824" max="2824" width="20.625" style="3" customWidth="1"/>
    <col min="2825" max="3068" width="9" style="3"/>
    <col min="3069" max="3069" width="20.875" style="3" customWidth="1"/>
    <col min="3070" max="3070" width="9" style="3"/>
    <col min="3071" max="3071" width="16.625" style="3" customWidth="1"/>
    <col min="3072" max="3072" width="10.875" style="3" customWidth="1"/>
    <col min="3073" max="3076" width="9" style="3"/>
    <col min="3077" max="3077" width="20.75" style="3" customWidth="1"/>
    <col min="3078" max="3079" width="9" style="3"/>
    <col min="3080" max="3080" width="20.625" style="3" customWidth="1"/>
    <col min="3081" max="3324" width="9" style="3"/>
    <col min="3325" max="3325" width="20.875" style="3" customWidth="1"/>
    <col min="3326" max="3326" width="9" style="3"/>
    <col min="3327" max="3327" width="16.625" style="3" customWidth="1"/>
    <col min="3328" max="3328" width="10.875" style="3" customWidth="1"/>
    <col min="3329" max="3332" width="9" style="3"/>
    <col min="3333" max="3333" width="20.75" style="3" customWidth="1"/>
    <col min="3334" max="3335" width="9" style="3"/>
    <col min="3336" max="3336" width="20.625" style="3" customWidth="1"/>
    <col min="3337" max="3580" width="9" style="3"/>
    <col min="3581" max="3581" width="20.875" style="3" customWidth="1"/>
    <col min="3582" max="3582" width="9" style="3"/>
    <col min="3583" max="3583" width="16.625" style="3" customWidth="1"/>
    <col min="3584" max="3584" width="10.875" style="3" customWidth="1"/>
    <col min="3585" max="3588" width="9" style="3"/>
    <col min="3589" max="3589" width="20.75" style="3" customWidth="1"/>
    <col min="3590" max="3591" width="9" style="3"/>
    <col min="3592" max="3592" width="20.625" style="3" customWidth="1"/>
    <col min="3593" max="3836" width="9" style="3"/>
    <col min="3837" max="3837" width="20.875" style="3" customWidth="1"/>
    <col min="3838" max="3838" width="9" style="3"/>
    <col min="3839" max="3839" width="16.625" style="3" customWidth="1"/>
    <col min="3840" max="3840" width="10.875" style="3" customWidth="1"/>
    <col min="3841" max="3844" width="9" style="3"/>
    <col min="3845" max="3845" width="20.75" style="3" customWidth="1"/>
    <col min="3846" max="3847" width="9" style="3"/>
    <col min="3848" max="3848" width="20.625" style="3" customWidth="1"/>
    <col min="3849" max="4092" width="9" style="3"/>
    <col min="4093" max="4093" width="20.875" style="3" customWidth="1"/>
    <col min="4094" max="4094" width="9" style="3"/>
    <col min="4095" max="4095" width="16.625" style="3" customWidth="1"/>
    <col min="4096" max="4096" width="10.875" style="3" customWidth="1"/>
    <col min="4097" max="4100" width="9" style="3"/>
    <col min="4101" max="4101" width="20.75" style="3" customWidth="1"/>
    <col min="4102" max="4103" width="9" style="3"/>
    <col min="4104" max="4104" width="20.625" style="3" customWidth="1"/>
    <col min="4105" max="4348" width="9" style="3"/>
    <col min="4349" max="4349" width="20.875" style="3" customWidth="1"/>
    <col min="4350" max="4350" width="9" style="3"/>
    <col min="4351" max="4351" width="16.625" style="3" customWidth="1"/>
    <col min="4352" max="4352" width="10.875" style="3" customWidth="1"/>
    <col min="4353" max="4356" width="9" style="3"/>
    <col min="4357" max="4357" width="20.75" style="3" customWidth="1"/>
    <col min="4358" max="4359" width="9" style="3"/>
    <col min="4360" max="4360" width="20.625" style="3" customWidth="1"/>
    <col min="4361" max="4604" width="9" style="3"/>
    <col min="4605" max="4605" width="20.875" style="3" customWidth="1"/>
    <col min="4606" max="4606" width="9" style="3"/>
    <col min="4607" max="4607" width="16.625" style="3" customWidth="1"/>
    <col min="4608" max="4608" width="10.875" style="3" customWidth="1"/>
    <col min="4609" max="4612" width="9" style="3"/>
    <col min="4613" max="4613" width="20.75" style="3" customWidth="1"/>
    <col min="4614" max="4615" width="9" style="3"/>
    <col min="4616" max="4616" width="20.625" style="3" customWidth="1"/>
    <col min="4617" max="4860" width="9" style="3"/>
    <col min="4861" max="4861" width="20.875" style="3" customWidth="1"/>
    <col min="4862" max="4862" width="9" style="3"/>
    <col min="4863" max="4863" width="16.625" style="3" customWidth="1"/>
    <col min="4864" max="4864" width="10.875" style="3" customWidth="1"/>
    <col min="4865" max="4868" width="9" style="3"/>
    <col min="4869" max="4869" width="20.75" style="3" customWidth="1"/>
    <col min="4870" max="4871" width="9" style="3"/>
    <col min="4872" max="4872" width="20.625" style="3" customWidth="1"/>
    <col min="4873" max="5116" width="9" style="3"/>
    <col min="5117" max="5117" width="20.875" style="3" customWidth="1"/>
    <col min="5118" max="5118" width="9" style="3"/>
    <col min="5119" max="5119" width="16.625" style="3" customWidth="1"/>
    <col min="5120" max="5120" width="10.875" style="3" customWidth="1"/>
    <col min="5121" max="5124" width="9" style="3"/>
    <col min="5125" max="5125" width="20.75" style="3" customWidth="1"/>
    <col min="5126" max="5127" width="9" style="3"/>
    <col min="5128" max="5128" width="20.625" style="3" customWidth="1"/>
    <col min="5129" max="5372" width="9" style="3"/>
    <col min="5373" max="5373" width="20.875" style="3" customWidth="1"/>
    <col min="5374" max="5374" width="9" style="3"/>
    <col min="5375" max="5375" width="16.625" style="3" customWidth="1"/>
    <col min="5376" max="5376" width="10.875" style="3" customWidth="1"/>
    <col min="5377" max="5380" width="9" style="3"/>
    <col min="5381" max="5381" width="20.75" style="3" customWidth="1"/>
    <col min="5382" max="5383" width="9" style="3"/>
    <col min="5384" max="5384" width="20.625" style="3" customWidth="1"/>
    <col min="5385" max="5628" width="9" style="3"/>
    <col min="5629" max="5629" width="20.875" style="3" customWidth="1"/>
    <col min="5630" max="5630" width="9" style="3"/>
    <col min="5631" max="5631" width="16.625" style="3" customWidth="1"/>
    <col min="5632" max="5632" width="10.875" style="3" customWidth="1"/>
    <col min="5633" max="5636" width="9" style="3"/>
    <col min="5637" max="5637" width="20.75" style="3" customWidth="1"/>
    <col min="5638" max="5639" width="9" style="3"/>
    <col min="5640" max="5640" width="20.625" style="3" customWidth="1"/>
    <col min="5641" max="5884" width="9" style="3"/>
    <col min="5885" max="5885" width="20.875" style="3" customWidth="1"/>
    <col min="5886" max="5886" width="9" style="3"/>
    <col min="5887" max="5887" width="16.625" style="3" customWidth="1"/>
    <col min="5888" max="5888" width="10.875" style="3" customWidth="1"/>
    <col min="5889" max="5892" width="9" style="3"/>
    <col min="5893" max="5893" width="20.75" style="3" customWidth="1"/>
    <col min="5894" max="5895" width="9" style="3"/>
    <col min="5896" max="5896" width="20.625" style="3" customWidth="1"/>
    <col min="5897" max="6140" width="9" style="3"/>
    <col min="6141" max="6141" width="20.875" style="3" customWidth="1"/>
    <col min="6142" max="6142" width="9" style="3"/>
    <col min="6143" max="6143" width="16.625" style="3" customWidth="1"/>
    <col min="6144" max="6144" width="10.875" style="3" customWidth="1"/>
    <col min="6145" max="6148" width="9" style="3"/>
    <col min="6149" max="6149" width="20.75" style="3" customWidth="1"/>
    <col min="6150" max="6151" width="9" style="3"/>
    <col min="6152" max="6152" width="20.625" style="3" customWidth="1"/>
    <col min="6153" max="6396" width="9" style="3"/>
    <col min="6397" max="6397" width="20.875" style="3" customWidth="1"/>
    <col min="6398" max="6398" width="9" style="3"/>
    <col min="6399" max="6399" width="16.625" style="3" customWidth="1"/>
    <col min="6400" max="6400" width="10.875" style="3" customWidth="1"/>
    <col min="6401" max="6404" width="9" style="3"/>
    <col min="6405" max="6405" width="20.75" style="3" customWidth="1"/>
    <col min="6406" max="6407" width="9" style="3"/>
    <col min="6408" max="6408" width="20.625" style="3" customWidth="1"/>
    <col min="6409" max="6652" width="9" style="3"/>
    <col min="6653" max="6653" width="20.875" style="3" customWidth="1"/>
    <col min="6654" max="6654" width="9" style="3"/>
    <col min="6655" max="6655" width="16.625" style="3" customWidth="1"/>
    <col min="6656" max="6656" width="10.875" style="3" customWidth="1"/>
    <col min="6657" max="6660" width="9" style="3"/>
    <col min="6661" max="6661" width="20.75" style="3" customWidth="1"/>
    <col min="6662" max="6663" width="9" style="3"/>
    <col min="6664" max="6664" width="20.625" style="3" customWidth="1"/>
    <col min="6665" max="6908" width="9" style="3"/>
    <col min="6909" max="6909" width="20.875" style="3" customWidth="1"/>
    <col min="6910" max="6910" width="9" style="3"/>
    <col min="6911" max="6911" width="16.625" style="3" customWidth="1"/>
    <col min="6912" max="6912" width="10.875" style="3" customWidth="1"/>
    <col min="6913" max="6916" width="9" style="3"/>
    <col min="6917" max="6917" width="20.75" style="3" customWidth="1"/>
    <col min="6918" max="6919" width="9" style="3"/>
    <col min="6920" max="6920" width="20.625" style="3" customWidth="1"/>
    <col min="6921" max="7164" width="9" style="3"/>
    <col min="7165" max="7165" width="20.875" style="3" customWidth="1"/>
    <col min="7166" max="7166" width="9" style="3"/>
    <col min="7167" max="7167" width="16.625" style="3" customWidth="1"/>
    <col min="7168" max="7168" width="10.875" style="3" customWidth="1"/>
    <col min="7169" max="7172" width="9" style="3"/>
    <col min="7173" max="7173" width="20.75" style="3" customWidth="1"/>
    <col min="7174" max="7175" width="9" style="3"/>
    <col min="7176" max="7176" width="20.625" style="3" customWidth="1"/>
    <col min="7177" max="7420" width="9" style="3"/>
    <col min="7421" max="7421" width="20.875" style="3" customWidth="1"/>
    <col min="7422" max="7422" width="9" style="3"/>
    <col min="7423" max="7423" width="16.625" style="3" customWidth="1"/>
    <col min="7424" max="7424" width="10.875" style="3" customWidth="1"/>
    <col min="7425" max="7428" width="9" style="3"/>
    <col min="7429" max="7429" width="20.75" style="3" customWidth="1"/>
    <col min="7430" max="7431" width="9" style="3"/>
    <col min="7432" max="7432" width="20.625" style="3" customWidth="1"/>
    <col min="7433" max="7676" width="9" style="3"/>
    <col min="7677" max="7677" width="20.875" style="3" customWidth="1"/>
    <col min="7678" max="7678" width="9" style="3"/>
    <col min="7679" max="7679" width="16.625" style="3" customWidth="1"/>
    <col min="7680" max="7680" width="10.875" style="3" customWidth="1"/>
    <col min="7681" max="7684" width="9" style="3"/>
    <col min="7685" max="7685" width="20.75" style="3" customWidth="1"/>
    <col min="7686" max="7687" width="9" style="3"/>
    <col min="7688" max="7688" width="20.625" style="3" customWidth="1"/>
    <col min="7689" max="7932" width="9" style="3"/>
    <col min="7933" max="7933" width="20.875" style="3" customWidth="1"/>
    <col min="7934" max="7934" width="9" style="3"/>
    <col min="7935" max="7935" width="16.625" style="3" customWidth="1"/>
    <col min="7936" max="7936" width="10.875" style="3" customWidth="1"/>
    <col min="7937" max="7940" width="9" style="3"/>
    <col min="7941" max="7941" width="20.75" style="3" customWidth="1"/>
    <col min="7942" max="7943" width="9" style="3"/>
    <col min="7944" max="7944" width="20.625" style="3" customWidth="1"/>
    <col min="7945" max="8188" width="9" style="3"/>
    <col min="8189" max="8189" width="20.875" style="3" customWidth="1"/>
    <col min="8190" max="8190" width="9" style="3"/>
    <col min="8191" max="8191" width="16.625" style="3" customWidth="1"/>
    <col min="8192" max="8192" width="10.875" style="3" customWidth="1"/>
    <col min="8193" max="8196" width="9" style="3"/>
    <col min="8197" max="8197" width="20.75" style="3" customWidth="1"/>
    <col min="8198" max="8199" width="9" style="3"/>
    <col min="8200" max="8200" width="20.625" style="3" customWidth="1"/>
    <col min="8201" max="8444" width="9" style="3"/>
    <col min="8445" max="8445" width="20.875" style="3" customWidth="1"/>
    <col min="8446" max="8446" width="9" style="3"/>
    <col min="8447" max="8447" width="16.625" style="3" customWidth="1"/>
    <col min="8448" max="8448" width="10.875" style="3" customWidth="1"/>
    <col min="8449" max="8452" width="9" style="3"/>
    <col min="8453" max="8453" width="20.75" style="3" customWidth="1"/>
    <col min="8454" max="8455" width="9" style="3"/>
    <col min="8456" max="8456" width="20.625" style="3" customWidth="1"/>
    <col min="8457" max="8700" width="9" style="3"/>
    <col min="8701" max="8701" width="20.875" style="3" customWidth="1"/>
    <col min="8702" max="8702" width="9" style="3"/>
    <col min="8703" max="8703" width="16.625" style="3" customWidth="1"/>
    <col min="8704" max="8704" width="10.875" style="3" customWidth="1"/>
    <col min="8705" max="8708" width="9" style="3"/>
    <col min="8709" max="8709" width="20.75" style="3" customWidth="1"/>
    <col min="8710" max="8711" width="9" style="3"/>
    <col min="8712" max="8712" width="20.625" style="3" customWidth="1"/>
    <col min="8713" max="8956" width="9" style="3"/>
    <col min="8957" max="8957" width="20.875" style="3" customWidth="1"/>
    <col min="8958" max="8958" width="9" style="3"/>
    <col min="8959" max="8959" width="16.625" style="3" customWidth="1"/>
    <col min="8960" max="8960" width="10.875" style="3" customWidth="1"/>
    <col min="8961" max="8964" width="9" style="3"/>
    <col min="8965" max="8965" width="20.75" style="3" customWidth="1"/>
    <col min="8966" max="8967" width="9" style="3"/>
    <col min="8968" max="8968" width="20.625" style="3" customWidth="1"/>
    <col min="8969" max="9212" width="9" style="3"/>
    <col min="9213" max="9213" width="20.875" style="3" customWidth="1"/>
    <col min="9214" max="9214" width="9" style="3"/>
    <col min="9215" max="9215" width="16.625" style="3" customWidth="1"/>
    <col min="9216" max="9216" width="10.875" style="3" customWidth="1"/>
    <col min="9217" max="9220" width="9" style="3"/>
    <col min="9221" max="9221" width="20.75" style="3" customWidth="1"/>
    <col min="9222" max="9223" width="9" style="3"/>
    <col min="9224" max="9224" width="20.625" style="3" customWidth="1"/>
    <col min="9225" max="9468" width="9" style="3"/>
    <col min="9469" max="9469" width="20.875" style="3" customWidth="1"/>
    <col min="9470" max="9470" width="9" style="3"/>
    <col min="9471" max="9471" width="16.625" style="3" customWidth="1"/>
    <col min="9472" max="9472" width="10.875" style="3" customWidth="1"/>
    <col min="9473" max="9476" width="9" style="3"/>
    <col min="9477" max="9477" width="20.75" style="3" customWidth="1"/>
    <col min="9478" max="9479" width="9" style="3"/>
    <col min="9480" max="9480" width="20.625" style="3" customWidth="1"/>
    <col min="9481" max="9724" width="9" style="3"/>
    <col min="9725" max="9725" width="20.875" style="3" customWidth="1"/>
    <col min="9726" max="9726" width="9" style="3"/>
    <col min="9727" max="9727" width="16.625" style="3" customWidth="1"/>
    <col min="9728" max="9728" width="10.875" style="3" customWidth="1"/>
    <col min="9729" max="9732" width="9" style="3"/>
    <col min="9733" max="9733" width="20.75" style="3" customWidth="1"/>
    <col min="9734" max="9735" width="9" style="3"/>
    <col min="9736" max="9736" width="20.625" style="3" customWidth="1"/>
    <col min="9737" max="9980" width="9" style="3"/>
    <col min="9981" max="9981" width="20.875" style="3" customWidth="1"/>
    <col min="9982" max="9982" width="9" style="3"/>
    <col min="9983" max="9983" width="16.625" style="3" customWidth="1"/>
    <col min="9984" max="9984" width="10.875" style="3" customWidth="1"/>
    <col min="9985" max="9988" width="9" style="3"/>
    <col min="9989" max="9989" width="20.75" style="3" customWidth="1"/>
    <col min="9990" max="9991" width="9" style="3"/>
    <col min="9992" max="9992" width="20.625" style="3" customWidth="1"/>
    <col min="9993" max="10236" width="9" style="3"/>
    <col min="10237" max="10237" width="20.875" style="3" customWidth="1"/>
    <col min="10238" max="10238" width="9" style="3"/>
    <col min="10239" max="10239" width="16.625" style="3" customWidth="1"/>
    <col min="10240" max="10240" width="10.875" style="3" customWidth="1"/>
    <col min="10241" max="10244" width="9" style="3"/>
    <col min="10245" max="10245" width="20.75" style="3" customWidth="1"/>
    <col min="10246" max="10247" width="9" style="3"/>
    <col min="10248" max="10248" width="20.625" style="3" customWidth="1"/>
    <col min="10249" max="10492" width="9" style="3"/>
    <col min="10493" max="10493" width="20.875" style="3" customWidth="1"/>
    <col min="10494" max="10494" width="9" style="3"/>
    <col min="10495" max="10495" width="16.625" style="3" customWidth="1"/>
    <col min="10496" max="10496" width="10.875" style="3" customWidth="1"/>
    <col min="10497" max="10500" width="9" style="3"/>
    <col min="10501" max="10501" width="20.75" style="3" customWidth="1"/>
    <col min="10502" max="10503" width="9" style="3"/>
    <col min="10504" max="10504" width="20.625" style="3" customWidth="1"/>
    <col min="10505" max="10748" width="9" style="3"/>
    <col min="10749" max="10749" width="20.875" style="3" customWidth="1"/>
    <col min="10750" max="10750" width="9" style="3"/>
    <col min="10751" max="10751" width="16.625" style="3" customWidth="1"/>
    <col min="10752" max="10752" width="10.875" style="3" customWidth="1"/>
    <col min="10753" max="10756" width="9" style="3"/>
    <col min="10757" max="10757" width="20.75" style="3" customWidth="1"/>
    <col min="10758" max="10759" width="9" style="3"/>
    <col min="10760" max="10760" width="20.625" style="3" customWidth="1"/>
    <col min="10761" max="11004" width="9" style="3"/>
    <col min="11005" max="11005" width="20.875" style="3" customWidth="1"/>
    <col min="11006" max="11006" width="9" style="3"/>
    <col min="11007" max="11007" width="16.625" style="3" customWidth="1"/>
    <col min="11008" max="11008" width="10.875" style="3" customWidth="1"/>
    <col min="11009" max="11012" width="9" style="3"/>
    <col min="11013" max="11013" width="20.75" style="3" customWidth="1"/>
    <col min="11014" max="11015" width="9" style="3"/>
    <col min="11016" max="11016" width="20.625" style="3" customWidth="1"/>
    <col min="11017" max="11260" width="9" style="3"/>
    <col min="11261" max="11261" width="20.875" style="3" customWidth="1"/>
    <col min="11262" max="11262" width="9" style="3"/>
    <col min="11263" max="11263" width="16.625" style="3" customWidth="1"/>
    <col min="11264" max="11264" width="10.875" style="3" customWidth="1"/>
    <col min="11265" max="11268" width="9" style="3"/>
    <col min="11269" max="11269" width="20.75" style="3" customWidth="1"/>
    <col min="11270" max="11271" width="9" style="3"/>
    <col min="11272" max="11272" width="20.625" style="3" customWidth="1"/>
    <col min="11273" max="11516" width="9" style="3"/>
    <col min="11517" max="11517" width="20.875" style="3" customWidth="1"/>
    <col min="11518" max="11518" width="9" style="3"/>
    <col min="11519" max="11519" width="16.625" style="3" customWidth="1"/>
    <col min="11520" max="11520" width="10.875" style="3" customWidth="1"/>
    <col min="11521" max="11524" width="9" style="3"/>
    <col min="11525" max="11525" width="20.75" style="3" customWidth="1"/>
    <col min="11526" max="11527" width="9" style="3"/>
    <col min="11528" max="11528" width="20.625" style="3" customWidth="1"/>
    <col min="11529" max="11772" width="9" style="3"/>
    <col min="11773" max="11773" width="20.875" style="3" customWidth="1"/>
    <col min="11774" max="11774" width="9" style="3"/>
    <col min="11775" max="11775" width="16.625" style="3" customWidth="1"/>
    <col min="11776" max="11776" width="10.875" style="3" customWidth="1"/>
    <col min="11777" max="11780" width="9" style="3"/>
    <col min="11781" max="11781" width="20.75" style="3" customWidth="1"/>
    <col min="11782" max="11783" width="9" style="3"/>
    <col min="11784" max="11784" width="20.625" style="3" customWidth="1"/>
    <col min="11785" max="12028" width="9" style="3"/>
    <col min="12029" max="12029" width="20.875" style="3" customWidth="1"/>
    <col min="12030" max="12030" width="9" style="3"/>
    <col min="12031" max="12031" width="16.625" style="3" customWidth="1"/>
    <col min="12032" max="12032" width="10.875" style="3" customWidth="1"/>
    <col min="12033" max="12036" width="9" style="3"/>
    <col min="12037" max="12037" width="20.75" style="3" customWidth="1"/>
    <col min="12038" max="12039" width="9" style="3"/>
    <col min="12040" max="12040" width="20.625" style="3" customWidth="1"/>
    <col min="12041" max="12284" width="9" style="3"/>
    <col min="12285" max="12285" width="20.875" style="3" customWidth="1"/>
    <col min="12286" max="12286" width="9" style="3"/>
    <col min="12287" max="12287" width="16.625" style="3" customWidth="1"/>
    <col min="12288" max="12288" width="10.875" style="3" customWidth="1"/>
    <col min="12289" max="12292" width="9" style="3"/>
    <col min="12293" max="12293" width="20.75" style="3" customWidth="1"/>
    <col min="12294" max="12295" width="9" style="3"/>
    <col min="12296" max="12296" width="20.625" style="3" customWidth="1"/>
    <col min="12297" max="12540" width="9" style="3"/>
    <col min="12541" max="12541" width="20.875" style="3" customWidth="1"/>
    <col min="12542" max="12542" width="9" style="3"/>
    <col min="12543" max="12543" width="16.625" style="3" customWidth="1"/>
    <col min="12544" max="12544" width="10.875" style="3" customWidth="1"/>
    <col min="12545" max="12548" width="9" style="3"/>
    <col min="12549" max="12549" width="20.75" style="3" customWidth="1"/>
    <col min="12550" max="12551" width="9" style="3"/>
    <col min="12552" max="12552" width="20.625" style="3" customWidth="1"/>
    <col min="12553" max="12796" width="9" style="3"/>
    <col min="12797" max="12797" width="20.875" style="3" customWidth="1"/>
    <col min="12798" max="12798" width="9" style="3"/>
    <col min="12799" max="12799" width="16.625" style="3" customWidth="1"/>
    <col min="12800" max="12800" width="10.875" style="3" customWidth="1"/>
    <col min="12801" max="12804" width="9" style="3"/>
    <col min="12805" max="12805" width="20.75" style="3" customWidth="1"/>
    <col min="12806" max="12807" width="9" style="3"/>
    <col min="12808" max="12808" width="20.625" style="3" customWidth="1"/>
    <col min="12809" max="13052" width="9" style="3"/>
    <col min="13053" max="13053" width="20.875" style="3" customWidth="1"/>
    <col min="13054" max="13054" width="9" style="3"/>
    <col min="13055" max="13055" width="16.625" style="3" customWidth="1"/>
    <col min="13056" max="13056" width="10.875" style="3" customWidth="1"/>
    <col min="13057" max="13060" width="9" style="3"/>
    <col min="13061" max="13061" width="20.75" style="3" customWidth="1"/>
    <col min="13062" max="13063" width="9" style="3"/>
    <col min="13064" max="13064" width="20.625" style="3" customWidth="1"/>
    <col min="13065" max="13308" width="9" style="3"/>
    <col min="13309" max="13309" width="20.875" style="3" customWidth="1"/>
    <col min="13310" max="13310" width="9" style="3"/>
    <col min="13311" max="13311" width="16.625" style="3" customWidth="1"/>
    <col min="13312" max="13312" width="10.875" style="3" customWidth="1"/>
    <col min="13313" max="13316" width="9" style="3"/>
    <col min="13317" max="13317" width="20.75" style="3" customWidth="1"/>
    <col min="13318" max="13319" width="9" style="3"/>
    <col min="13320" max="13320" width="20.625" style="3" customWidth="1"/>
    <col min="13321" max="13564" width="9" style="3"/>
    <col min="13565" max="13565" width="20.875" style="3" customWidth="1"/>
    <col min="13566" max="13566" width="9" style="3"/>
    <col min="13567" max="13567" width="16.625" style="3" customWidth="1"/>
    <col min="13568" max="13568" width="10.875" style="3" customWidth="1"/>
    <col min="13569" max="13572" width="9" style="3"/>
    <col min="13573" max="13573" width="20.75" style="3" customWidth="1"/>
    <col min="13574" max="13575" width="9" style="3"/>
    <col min="13576" max="13576" width="20.625" style="3" customWidth="1"/>
    <col min="13577" max="13820" width="9" style="3"/>
    <col min="13821" max="13821" width="20.875" style="3" customWidth="1"/>
    <col min="13822" max="13822" width="9" style="3"/>
    <col min="13823" max="13823" width="16.625" style="3" customWidth="1"/>
    <col min="13824" max="13824" width="10.875" style="3" customWidth="1"/>
    <col min="13825" max="13828" width="9" style="3"/>
    <col min="13829" max="13829" width="20.75" style="3" customWidth="1"/>
    <col min="13830" max="13831" width="9" style="3"/>
    <col min="13832" max="13832" width="20.625" style="3" customWidth="1"/>
    <col min="13833" max="14076" width="9" style="3"/>
    <col min="14077" max="14077" width="20.875" style="3" customWidth="1"/>
    <col min="14078" max="14078" width="9" style="3"/>
    <col min="14079" max="14079" width="16.625" style="3" customWidth="1"/>
    <col min="14080" max="14080" width="10.875" style="3" customWidth="1"/>
    <col min="14081" max="14084" width="9" style="3"/>
    <col min="14085" max="14085" width="20.75" style="3" customWidth="1"/>
    <col min="14086" max="14087" width="9" style="3"/>
    <col min="14088" max="14088" width="20.625" style="3" customWidth="1"/>
    <col min="14089" max="14332" width="9" style="3"/>
    <col min="14333" max="14333" width="20.875" style="3" customWidth="1"/>
    <col min="14334" max="14334" width="9" style="3"/>
    <col min="14335" max="14335" width="16.625" style="3" customWidth="1"/>
    <col min="14336" max="14336" width="10.875" style="3" customWidth="1"/>
    <col min="14337" max="14340" width="9" style="3"/>
    <col min="14341" max="14341" width="20.75" style="3" customWidth="1"/>
    <col min="14342" max="14343" width="9" style="3"/>
    <col min="14344" max="14344" width="20.625" style="3" customWidth="1"/>
    <col min="14345" max="14588" width="9" style="3"/>
    <col min="14589" max="14589" width="20.875" style="3" customWidth="1"/>
    <col min="14590" max="14590" width="9" style="3"/>
    <col min="14591" max="14591" width="16.625" style="3" customWidth="1"/>
    <col min="14592" max="14592" width="10.875" style="3" customWidth="1"/>
    <col min="14593" max="14596" width="9" style="3"/>
    <col min="14597" max="14597" width="20.75" style="3" customWidth="1"/>
    <col min="14598" max="14599" width="9" style="3"/>
    <col min="14600" max="14600" width="20.625" style="3" customWidth="1"/>
    <col min="14601" max="14844" width="9" style="3"/>
    <col min="14845" max="14845" width="20.875" style="3" customWidth="1"/>
    <col min="14846" max="14846" width="9" style="3"/>
    <col min="14847" max="14847" width="16.625" style="3" customWidth="1"/>
    <col min="14848" max="14848" width="10.875" style="3" customWidth="1"/>
    <col min="14849" max="14852" width="9" style="3"/>
    <col min="14853" max="14853" width="20.75" style="3" customWidth="1"/>
    <col min="14854" max="14855" width="9" style="3"/>
    <col min="14856" max="14856" width="20.625" style="3" customWidth="1"/>
    <col min="14857" max="15100" width="9" style="3"/>
    <col min="15101" max="15101" width="20.875" style="3" customWidth="1"/>
    <col min="15102" max="15102" width="9" style="3"/>
    <col min="15103" max="15103" width="16.625" style="3" customWidth="1"/>
    <col min="15104" max="15104" width="10.875" style="3" customWidth="1"/>
    <col min="15105" max="15108" width="9" style="3"/>
    <col min="15109" max="15109" width="20.75" style="3" customWidth="1"/>
    <col min="15110" max="15111" width="9" style="3"/>
    <col min="15112" max="15112" width="20.625" style="3" customWidth="1"/>
    <col min="15113" max="15356" width="9" style="3"/>
    <col min="15357" max="15357" width="20.875" style="3" customWidth="1"/>
    <col min="15358" max="15358" width="9" style="3"/>
    <col min="15359" max="15359" width="16.625" style="3" customWidth="1"/>
    <col min="15360" max="15360" width="10.875" style="3" customWidth="1"/>
    <col min="15361" max="15364" width="9" style="3"/>
    <col min="15365" max="15365" width="20.75" style="3" customWidth="1"/>
    <col min="15366" max="15367" width="9" style="3"/>
    <col min="15368" max="15368" width="20.625" style="3" customWidth="1"/>
    <col min="15369" max="15612" width="9" style="3"/>
    <col min="15613" max="15613" width="20.875" style="3" customWidth="1"/>
    <col min="15614" max="15614" width="9" style="3"/>
    <col min="15615" max="15615" width="16.625" style="3" customWidth="1"/>
    <col min="15616" max="15616" width="10.875" style="3" customWidth="1"/>
    <col min="15617" max="15620" width="9" style="3"/>
    <col min="15621" max="15621" width="20.75" style="3" customWidth="1"/>
    <col min="15622" max="15623" width="9" style="3"/>
    <col min="15624" max="15624" width="20.625" style="3" customWidth="1"/>
    <col min="15625" max="15868" width="9" style="3"/>
    <col min="15869" max="15869" width="20.875" style="3" customWidth="1"/>
    <col min="15870" max="15870" width="9" style="3"/>
    <col min="15871" max="15871" width="16.625" style="3" customWidth="1"/>
    <col min="15872" max="15872" width="10.875" style="3" customWidth="1"/>
    <col min="15873" max="15876" width="9" style="3"/>
    <col min="15877" max="15877" width="20.75" style="3" customWidth="1"/>
    <col min="15878" max="15879" width="9" style="3"/>
    <col min="15880" max="15880" width="20.625" style="3" customWidth="1"/>
    <col min="15881" max="16124" width="9" style="3"/>
    <col min="16125" max="16125" width="20.875" style="3" customWidth="1"/>
    <col min="16126" max="16126" width="9" style="3"/>
    <col min="16127" max="16127" width="16.625" style="3" customWidth="1"/>
    <col min="16128" max="16128" width="10.875" style="3" customWidth="1"/>
    <col min="16129" max="16132" width="9" style="3"/>
    <col min="16133" max="16133" width="20.75" style="3" customWidth="1"/>
    <col min="16134" max="16135" width="9" style="3"/>
    <col min="16136" max="16136" width="20.625" style="3" customWidth="1"/>
    <col min="16137" max="16384" width="9" style="3"/>
  </cols>
  <sheetData>
    <row r="1" spans="1:5">
      <c r="A1" s="14" t="s">
        <v>189</v>
      </c>
      <c r="B1" s="15"/>
      <c r="C1" s="2"/>
      <c r="D1" s="2"/>
      <c r="E1" s="2"/>
    </row>
    <row r="2" spans="1:5" ht="22.5">
      <c r="A2" s="112" t="s">
        <v>190</v>
      </c>
      <c r="B2" s="112"/>
      <c r="C2" s="112"/>
      <c r="D2" s="112"/>
      <c r="E2" s="112"/>
    </row>
    <row r="3" spans="1:5">
      <c r="A3" s="15" t="str">
        <f>+[1]公开01表!A4</f>
        <v>部门：</v>
      </c>
      <c r="B3" s="16" t="s">
        <v>191</v>
      </c>
      <c r="C3" s="2"/>
      <c r="D3" s="2"/>
      <c r="E3" s="17" t="s">
        <v>192</v>
      </c>
    </row>
    <row r="4" spans="1:5" ht="12.75" customHeight="1">
      <c r="A4" s="113" t="s">
        <v>8</v>
      </c>
      <c r="B4" s="113"/>
      <c r="C4" s="113" t="s">
        <v>68</v>
      </c>
      <c r="D4" s="113" t="s">
        <v>193</v>
      </c>
      <c r="E4" s="113" t="s">
        <v>194</v>
      </c>
    </row>
    <row r="5" spans="1:5" ht="24">
      <c r="A5" s="31" t="s">
        <v>195</v>
      </c>
      <c r="B5" s="31" t="s">
        <v>90</v>
      </c>
      <c r="C5" s="113"/>
      <c r="D5" s="113"/>
      <c r="E5" s="113"/>
    </row>
    <row r="6" spans="1:5">
      <c r="A6" s="110" t="s">
        <v>12</v>
      </c>
      <c r="B6" s="110"/>
      <c r="C6" s="18">
        <v>1</v>
      </c>
      <c r="D6" s="18">
        <v>2</v>
      </c>
      <c r="E6" s="18">
        <v>3</v>
      </c>
    </row>
    <row r="7" spans="1:5">
      <c r="A7" s="111" t="s">
        <v>196</v>
      </c>
      <c r="B7" s="111"/>
      <c r="C7" s="74">
        <f>D7+E7</f>
        <v>13625.564396</v>
      </c>
      <c r="D7" s="13">
        <f>D8+D42+D54</f>
        <v>11780.234645</v>
      </c>
      <c r="E7" s="13">
        <f>E8+E42+E54+E16</f>
        <v>1845.329751</v>
      </c>
    </row>
    <row r="8" spans="1:5" ht="13.5" customHeight="1">
      <c r="A8" s="75">
        <v>301</v>
      </c>
      <c r="B8" s="76" t="s">
        <v>197</v>
      </c>
      <c r="C8" s="74">
        <f t="shared" ref="C8:C58" si="0">D8+E8</f>
        <v>7411.6272439999993</v>
      </c>
      <c r="D8" s="13">
        <v>7411.6272439999993</v>
      </c>
      <c r="E8" s="13"/>
    </row>
    <row r="9" spans="1:5" ht="13.5" customHeight="1">
      <c r="A9" s="75">
        <v>30101</v>
      </c>
      <c r="B9" s="76" t="s">
        <v>198</v>
      </c>
      <c r="C9" s="74">
        <f t="shared" si="0"/>
        <v>2793.9479799999999</v>
      </c>
      <c r="D9" s="13">
        <v>2793.9479799999999</v>
      </c>
      <c r="E9" s="13"/>
    </row>
    <row r="10" spans="1:5" ht="13.5" customHeight="1">
      <c r="A10" s="75">
        <v>30102</v>
      </c>
      <c r="B10" s="76" t="s">
        <v>199</v>
      </c>
      <c r="C10" s="74">
        <f t="shared" si="0"/>
        <v>569.01859999999999</v>
      </c>
      <c r="D10" s="13">
        <v>569.01859999999999</v>
      </c>
      <c r="E10" s="13"/>
    </row>
    <row r="11" spans="1:5">
      <c r="A11" s="75">
        <v>30103</v>
      </c>
      <c r="B11" s="76" t="s">
        <v>200</v>
      </c>
      <c r="C11" s="74">
        <f t="shared" si="0"/>
        <v>5.17</v>
      </c>
      <c r="D11" s="13">
        <v>5.17</v>
      </c>
      <c r="E11" s="13"/>
    </row>
    <row r="12" spans="1:5" ht="13.5" customHeight="1">
      <c r="A12" s="75">
        <v>30104</v>
      </c>
      <c r="B12" s="76" t="s">
        <v>201</v>
      </c>
      <c r="C12" s="74">
        <f t="shared" si="0"/>
        <v>475.14738399999999</v>
      </c>
      <c r="D12" s="13">
        <v>475.14738399999999</v>
      </c>
      <c r="E12" s="13"/>
    </row>
    <row r="13" spans="1:5" ht="13.5" customHeight="1">
      <c r="A13" s="75">
        <v>30106</v>
      </c>
      <c r="B13" s="76" t="s">
        <v>202</v>
      </c>
      <c r="C13" s="74"/>
      <c r="D13" s="13" t="s">
        <v>6</v>
      </c>
      <c r="E13" s="13"/>
    </row>
    <row r="14" spans="1:5" ht="13.5" customHeight="1">
      <c r="A14" s="75">
        <v>30107</v>
      </c>
      <c r="B14" s="76" t="s">
        <v>203</v>
      </c>
      <c r="C14" s="74">
        <f t="shared" si="0"/>
        <v>3553.7148200000001</v>
      </c>
      <c r="D14" s="13">
        <v>3553.7148200000001</v>
      </c>
      <c r="E14" s="13"/>
    </row>
    <row r="15" spans="1:5" ht="13.5" customHeight="1">
      <c r="A15" s="75">
        <v>30199</v>
      </c>
      <c r="B15" s="76" t="s">
        <v>204</v>
      </c>
      <c r="C15" s="74">
        <f t="shared" si="0"/>
        <v>14.62846</v>
      </c>
      <c r="D15" s="13">
        <v>14.62846</v>
      </c>
      <c r="E15" s="13"/>
    </row>
    <row r="16" spans="1:5" ht="13.5" customHeight="1">
      <c r="A16" s="75">
        <v>302</v>
      </c>
      <c r="B16" s="76" t="s">
        <v>205</v>
      </c>
      <c r="C16" s="74">
        <f t="shared" si="0"/>
        <v>1680.730656</v>
      </c>
      <c r="D16" s="13"/>
      <c r="E16" s="13">
        <v>1680.730656</v>
      </c>
    </row>
    <row r="17" spans="1:5">
      <c r="A17" s="75">
        <v>30201</v>
      </c>
      <c r="B17" s="76" t="s">
        <v>206</v>
      </c>
      <c r="C17" s="74">
        <f t="shared" si="0"/>
        <v>527.60030700000004</v>
      </c>
      <c r="D17" s="13"/>
      <c r="E17" s="13">
        <v>527.60030700000004</v>
      </c>
    </row>
    <row r="18" spans="1:5">
      <c r="A18" s="75">
        <v>30202</v>
      </c>
      <c r="B18" s="76" t="s">
        <v>207</v>
      </c>
      <c r="C18" s="74"/>
      <c r="D18" s="13"/>
      <c r="E18" s="13" t="s">
        <v>6</v>
      </c>
    </row>
    <row r="19" spans="1:5">
      <c r="A19" s="75">
        <v>30203</v>
      </c>
      <c r="B19" s="76" t="s">
        <v>208</v>
      </c>
      <c r="C19" s="74">
        <f t="shared" si="0"/>
        <v>0.55000000000000004</v>
      </c>
      <c r="D19" s="13"/>
      <c r="E19" s="13">
        <v>0.55000000000000004</v>
      </c>
    </row>
    <row r="20" spans="1:5">
      <c r="A20" s="75">
        <v>30204</v>
      </c>
      <c r="B20" s="76" t="s">
        <v>209</v>
      </c>
      <c r="C20" s="74">
        <f t="shared" si="0"/>
        <v>2.6149</v>
      </c>
      <c r="D20" s="13"/>
      <c r="E20" s="13">
        <v>2.6149</v>
      </c>
    </row>
    <row r="21" spans="1:5">
      <c r="A21" s="75">
        <v>30205</v>
      </c>
      <c r="B21" s="76" t="s">
        <v>210</v>
      </c>
      <c r="C21" s="74">
        <f t="shared" si="0"/>
        <v>4.4706700000000001</v>
      </c>
      <c r="D21" s="13"/>
      <c r="E21" s="13">
        <v>4.4706700000000001</v>
      </c>
    </row>
    <row r="22" spans="1:5">
      <c r="A22" s="75">
        <v>30206</v>
      </c>
      <c r="B22" s="76" t="s">
        <v>211</v>
      </c>
      <c r="C22" s="74">
        <f t="shared" si="0"/>
        <v>82.220501999999996</v>
      </c>
      <c r="D22" s="13"/>
      <c r="E22" s="13">
        <v>82.220501999999996</v>
      </c>
    </row>
    <row r="23" spans="1:5">
      <c r="A23" s="75">
        <v>30207</v>
      </c>
      <c r="B23" s="76" t="s">
        <v>212</v>
      </c>
      <c r="C23" s="74">
        <f t="shared" si="0"/>
        <v>15.094927999999999</v>
      </c>
      <c r="D23" s="13"/>
      <c r="E23" s="13">
        <v>15.094927999999999</v>
      </c>
    </row>
    <row r="24" spans="1:5">
      <c r="A24" s="75">
        <v>30208</v>
      </c>
      <c r="B24" s="76" t="s">
        <v>213</v>
      </c>
      <c r="C24" s="74">
        <f t="shared" si="0"/>
        <v>31.771734000000002</v>
      </c>
      <c r="D24" s="13"/>
      <c r="E24" s="13">
        <v>31.771734000000002</v>
      </c>
    </row>
    <row r="25" spans="1:5" ht="13.5" customHeight="1">
      <c r="A25" s="75">
        <v>30209</v>
      </c>
      <c r="B25" s="76" t="s">
        <v>214</v>
      </c>
      <c r="C25" s="74">
        <f t="shared" si="0"/>
        <v>1.5089999999999999</v>
      </c>
      <c r="D25" s="13"/>
      <c r="E25" s="13">
        <v>1.5089999999999999</v>
      </c>
    </row>
    <row r="26" spans="1:5">
      <c r="A26" s="75">
        <v>30211</v>
      </c>
      <c r="B26" s="76" t="s">
        <v>215</v>
      </c>
      <c r="C26" s="74">
        <f t="shared" si="0"/>
        <v>21.0167</v>
      </c>
      <c r="D26" s="13"/>
      <c r="E26" s="13">
        <v>21.0167</v>
      </c>
    </row>
    <row r="27" spans="1:5" ht="13.5" customHeight="1">
      <c r="A27" s="75">
        <v>30212</v>
      </c>
      <c r="B27" s="76" t="s">
        <v>216</v>
      </c>
      <c r="C27" s="74"/>
      <c r="D27" s="13"/>
      <c r="E27" s="13" t="s">
        <v>6</v>
      </c>
    </row>
    <row r="28" spans="1:5" ht="13.5" customHeight="1">
      <c r="A28" s="75">
        <v>30213</v>
      </c>
      <c r="B28" s="76" t="s">
        <v>217</v>
      </c>
      <c r="C28" s="74">
        <f t="shared" si="0"/>
        <v>229.132994</v>
      </c>
      <c r="D28" s="13"/>
      <c r="E28" s="13">
        <v>229.132994</v>
      </c>
    </row>
    <row r="29" spans="1:5">
      <c r="A29" s="75">
        <v>30214</v>
      </c>
      <c r="B29" s="76" t="s">
        <v>218</v>
      </c>
      <c r="C29" s="74">
        <f t="shared" si="0"/>
        <v>0.98650000000000004</v>
      </c>
      <c r="D29" s="13"/>
      <c r="E29" s="13">
        <v>0.98650000000000004</v>
      </c>
    </row>
    <row r="30" spans="1:5">
      <c r="A30" s="75">
        <v>30215</v>
      </c>
      <c r="B30" s="76" t="s">
        <v>219</v>
      </c>
      <c r="C30" s="74"/>
      <c r="D30" s="13"/>
      <c r="E30" s="13" t="s">
        <v>6</v>
      </c>
    </row>
    <row r="31" spans="1:5">
      <c r="A31" s="75">
        <v>30216</v>
      </c>
      <c r="B31" s="76" t="s">
        <v>220</v>
      </c>
      <c r="C31" s="74">
        <f t="shared" si="0"/>
        <v>23.880400000000002</v>
      </c>
      <c r="D31" s="13"/>
      <c r="E31" s="13">
        <v>23.880400000000002</v>
      </c>
    </row>
    <row r="32" spans="1:5" ht="13.5" customHeight="1">
      <c r="A32" s="75">
        <v>30217</v>
      </c>
      <c r="B32" s="76" t="s">
        <v>221</v>
      </c>
      <c r="C32" s="74">
        <f t="shared" si="0"/>
        <v>1.1648399999999999</v>
      </c>
      <c r="D32" s="13"/>
      <c r="E32" s="13">
        <v>1.1648399999999999</v>
      </c>
    </row>
    <row r="33" spans="1:5" ht="13.5" customHeight="1">
      <c r="A33" s="75">
        <v>30218</v>
      </c>
      <c r="B33" s="76" t="s">
        <v>222</v>
      </c>
      <c r="C33" s="74">
        <f t="shared" si="0"/>
        <v>6.5961300000000005</v>
      </c>
      <c r="D33" s="13"/>
      <c r="E33" s="13">
        <v>6.5961300000000005</v>
      </c>
    </row>
    <row r="34" spans="1:5">
      <c r="A34" s="75">
        <v>30226</v>
      </c>
      <c r="B34" s="76" t="s">
        <v>223</v>
      </c>
      <c r="C34" s="74">
        <f t="shared" si="0"/>
        <v>614.01192000000003</v>
      </c>
      <c r="D34" s="13"/>
      <c r="E34" s="13">
        <v>614.01192000000003</v>
      </c>
    </row>
    <row r="35" spans="1:5" ht="13.5" customHeight="1">
      <c r="A35" s="75">
        <v>30227</v>
      </c>
      <c r="B35" s="76" t="s">
        <v>224</v>
      </c>
      <c r="C35" s="74"/>
      <c r="D35" s="13"/>
      <c r="E35" s="13" t="s">
        <v>6</v>
      </c>
    </row>
    <row r="36" spans="1:5" ht="13.5" customHeight="1">
      <c r="A36" s="75">
        <v>30228</v>
      </c>
      <c r="B36" s="76" t="s">
        <v>225</v>
      </c>
      <c r="C36" s="74">
        <f t="shared" si="0"/>
        <v>2.960683</v>
      </c>
      <c r="D36" s="13"/>
      <c r="E36" s="13">
        <v>2.960683</v>
      </c>
    </row>
    <row r="37" spans="1:5">
      <c r="A37" s="75">
        <v>30229</v>
      </c>
      <c r="B37" s="76" t="s">
        <v>226</v>
      </c>
      <c r="C37" s="74">
        <f t="shared" si="0"/>
        <v>1.7110000000000001</v>
      </c>
      <c r="D37" s="13"/>
      <c r="E37" s="13">
        <v>1.7110000000000001</v>
      </c>
    </row>
    <row r="38" spans="1:5" ht="13.5" customHeight="1">
      <c r="A38" s="75">
        <v>30231</v>
      </c>
      <c r="B38" s="76" t="s">
        <v>227</v>
      </c>
      <c r="C38" s="74">
        <f t="shared" si="0"/>
        <v>8.907</v>
      </c>
      <c r="D38" s="13"/>
      <c r="E38" s="13">
        <v>8.907</v>
      </c>
    </row>
    <row r="39" spans="1:5" ht="13.5" customHeight="1">
      <c r="A39" s="75">
        <v>30239</v>
      </c>
      <c r="B39" s="76" t="s">
        <v>228</v>
      </c>
      <c r="C39" s="74">
        <f t="shared" si="0"/>
        <v>21.416891</v>
      </c>
      <c r="D39" s="13"/>
      <c r="E39" s="13">
        <v>21.416891</v>
      </c>
    </row>
    <row r="40" spans="1:5" ht="13.5" customHeight="1">
      <c r="A40" s="75">
        <v>30240</v>
      </c>
      <c r="B40" s="76" t="s">
        <v>229</v>
      </c>
      <c r="C40" s="74"/>
      <c r="D40" s="13"/>
      <c r="E40" s="13" t="s">
        <v>6</v>
      </c>
    </row>
    <row r="41" spans="1:5" ht="13.5" customHeight="1">
      <c r="A41" s="75">
        <v>30299</v>
      </c>
      <c r="B41" s="76" t="s">
        <v>230</v>
      </c>
      <c r="C41" s="74">
        <f t="shared" si="0"/>
        <v>83.113557</v>
      </c>
      <c r="D41" s="13"/>
      <c r="E41" s="13">
        <v>83.113557</v>
      </c>
    </row>
    <row r="42" spans="1:5" ht="13.5" customHeight="1">
      <c r="A42" s="75">
        <v>303</v>
      </c>
      <c r="B42" s="76" t="s">
        <v>231</v>
      </c>
      <c r="C42" s="74">
        <f t="shared" si="0"/>
        <v>4368.6074010000002</v>
      </c>
      <c r="D42" s="13">
        <v>4368.6074010000002</v>
      </c>
      <c r="E42" s="13"/>
    </row>
    <row r="43" spans="1:5">
      <c r="A43" s="75">
        <v>30301</v>
      </c>
      <c r="B43" s="76" t="s">
        <v>232</v>
      </c>
      <c r="C43" s="74"/>
      <c r="D43" s="13" t="s">
        <v>6</v>
      </c>
      <c r="E43" s="13"/>
    </row>
    <row r="44" spans="1:5">
      <c r="A44" s="75">
        <v>30302</v>
      </c>
      <c r="B44" s="76" t="s">
        <v>233</v>
      </c>
      <c r="C44" s="74">
        <f t="shared" si="0"/>
        <v>2713.9469199999999</v>
      </c>
      <c r="D44" s="13">
        <v>2713.9469199999999</v>
      </c>
      <c r="E44" s="13"/>
    </row>
    <row r="45" spans="1:5" ht="14.25" customHeight="1">
      <c r="A45" s="75">
        <v>30304</v>
      </c>
      <c r="B45" s="76" t="s">
        <v>234</v>
      </c>
      <c r="C45" s="74">
        <f t="shared" si="0"/>
        <v>35.619999999999997</v>
      </c>
      <c r="D45" s="13">
        <v>35.619999999999997</v>
      </c>
      <c r="E45" s="13"/>
    </row>
    <row r="46" spans="1:5" ht="13.5" customHeight="1">
      <c r="A46" s="75">
        <v>30305</v>
      </c>
      <c r="B46" s="76" t="s">
        <v>235</v>
      </c>
      <c r="C46" s="74">
        <f t="shared" si="0"/>
        <v>62.077199999999998</v>
      </c>
      <c r="D46" s="13">
        <v>62.077199999999998</v>
      </c>
      <c r="E46" s="13"/>
    </row>
    <row r="47" spans="1:5">
      <c r="A47" s="75">
        <v>30307</v>
      </c>
      <c r="B47" s="76" t="s">
        <v>236</v>
      </c>
      <c r="C47" s="74">
        <f t="shared" si="0"/>
        <v>534.497299</v>
      </c>
      <c r="D47" s="13">
        <v>534.497299</v>
      </c>
      <c r="E47" s="13"/>
    </row>
    <row r="48" spans="1:5">
      <c r="A48" s="75">
        <v>30308</v>
      </c>
      <c r="B48" s="76" t="s">
        <v>237</v>
      </c>
      <c r="C48" s="74"/>
      <c r="D48" s="13" t="s">
        <v>6</v>
      </c>
      <c r="E48" s="13"/>
    </row>
    <row r="49" spans="1:5">
      <c r="A49" s="75">
        <v>30309</v>
      </c>
      <c r="B49" s="76" t="s">
        <v>238</v>
      </c>
      <c r="C49" s="74">
        <f t="shared" si="0"/>
        <v>14.456</v>
      </c>
      <c r="D49" s="13">
        <v>14.456</v>
      </c>
      <c r="E49" s="13"/>
    </row>
    <row r="50" spans="1:5" ht="14.25" customHeight="1">
      <c r="A50" s="75">
        <v>30311</v>
      </c>
      <c r="B50" s="76" t="s">
        <v>239</v>
      </c>
      <c r="C50" s="74">
        <f t="shared" si="0"/>
        <v>634.31399999999996</v>
      </c>
      <c r="D50" s="13">
        <v>634.31399999999996</v>
      </c>
      <c r="E50" s="13"/>
    </row>
    <row r="51" spans="1:5" ht="13.5" customHeight="1">
      <c r="A51" s="75">
        <v>30312</v>
      </c>
      <c r="B51" s="76" t="s">
        <v>240</v>
      </c>
      <c r="C51" s="74"/>
      <c r="D51" s="13" t="s">
        <v>6</v>
      </c>
      <c r="E51" s="13"/>
    </row>
    <row r="52" spans="1:5" ht="13.5" customHeight="1">
      <c r="A52" s="75">
        <v>30313</v>
      </c>
      <c r="B52" s="76" t="s">
        <v>241</v>
      </c>
      <c r="C52" s="74"/>
      <c r="D52" s="13" t="s">
        <v>6</v>
      </c>
      <c r="E52" s="13"/>
    </row>
    <row r="53" spans="1:5" ht="13.5" customHeight="1">
      <c r="A53" s="75">
        <v>30399</v>
      </c>
      <c r="B53" s="76" t="s">
        <v>242</v>
      </c>
      <c r="C53" s="74">
        <f t="shared" si="0"/>
        <v>373.69598199999996</v>
      </c>
      <c r="D53" s="13">
        <v>373.69598199999996</v>
      </c>
      <c r="E53" s="13"/>
    </row>
    <row r="54" spans="1:5" ht="13.5" customHeight="1">
      <c r="A54" s="75">
        <v>310</v>
      </c>
      <c r="B54" s="76" t="s">
        <v>243</v>
      </c>
      <c r="C54" s="74">
        <f t="shared" si="0"/>
        <v>164.59909500000001</v>
      </c>
      <c r="D54" s="13"/>
      <c r="E54" s="13">
        <v>164.59909500000001</v>
      </c>
    </row>
    <row r="55" spans="1:5" ht="14.25" customHeight="1">
      <c r="A55" s="75">
        <v>31002</v>
      </c>
      <c r="B55" s="76" t="s">
        <v>245</v>
      </c>
      <c r="C55" s="74">
        <f t="shared" si="0"/>
        <v>136.48699500000001</v>
      </c>
      <c r="D55" s="13"/>
      <c r="E55" s="13">
        <v>136.48699500000001</v>
      </c>
    </row>
    <row r="56" spans="1:5" ht="14.25" customHeight="1">
      <c r="A56" s="75">
        <v>31003</v>
      </c>
      <c r="B56" s="76" t="s">
        <v>246</v>
      </c>
      <c r="C56" s="74">
        <f t="shared" si="0"/>
        <v>17.7621</v>
      </c>
      <c r="D56" s="13"/>
      <c r="E56" s="13">
        <v>17.7621</v>
      </c>
    </row>
    <row r="57" spans="1:5" ht="14.25" customHeight="1">
      <c r="A57" s="75">
        <v>31007</v>
      </c>
      <c r="B57" s="76" t="s">
        <v>247</v>
      </c>
      <c r="C57" s="74">
        <f t="shared" si="0"/>
        <v>8.6999999999999993</v>
      </c>
      <c r="D57" s="13"/>
      <c r="E57" s="13">
        <v>8.6999999999999993</v>
      </c>
    </row>
    <row r="58" spans="1:5" ht="14.25" customHeight="1">
      <c r="A58" s="75">
        <v>31099</v>
      </c>
      <c r="B58" s="76" t="s">
        <v>244</v>
      </c>
      <c r="C58" s="74">
        <f t="shared" si="0"/>
        <v>1.65</v>
      </c>
      <c r="D58" s="13"/>
      <c r="E58" s="13">
        <v>1.65</v>
      </c>
    </row>
    <row r="59" spans="1:5" ht="14.25" customHeight="1">
      <c r="A59" s="6" t="s">
        <v>248</v>
      </c>
    </row>
    <row r="60" spans="1:5" ht="14.25" customHeight="1"/>
    <row r="61" spans="1:5" ht="14.25" customHeight="1"/>
    <row r="62" spans="1:5" ht="14.25" customHeight="1"/>
    <row r="63" spans="1:5" ht="14.25" customHeight="1"/>
    <row r="64" spans="1:5" ht="14.25" customHeight="1"/>
    <row r="65" ht="14.25" customHeight="1"/>
    <row r="66" ht="14.25" customHeight="1"/>
    <row r="67" ht="13.5" customHeight="1"/>
    <row r="68" ht="13.5" customHeight="1"/>
    <row r="69" ht="14.25" customHeight="1"/>
    <row r="70" ht="14.2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sheetData>
  <mergeCells count="7">
    <mergeCell ref="A6:B6"/>
    <mergeCell ref="A7:B7"/>
    <mergeCell ref="A2:E2"/>
    <mergeCell ref="A4:B4"/>
    <mergeCell ref="C4:C5"/>
    <mergeCell ref="D4:D5"/>
    <mergeCell ref="E4:E5"/>
  </mergeCells>
  <phoneticPr fontId="2" type="noConversion"/>
  <printOptions horizontalCentered="1"/>
  <pageMargins left="0.70866141732283472" right="0.70866141732283472" top="0.74803149606299213" bottom="0.74803149606299213" header="0.31496062992125984" footer="0.31496062992125984"/>
  <pageSetup paperSize="9" scale="8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4" sqref="A4:A10"/>
    </sheetView>
  </sheetViews>
  <sheetFormatPr defaultRowHeight="13.5"/>
  <cols>
    <col min="1" max="1" width="13.125" style="3" customWidth="1"/>
    <col min="2" max="3" width="12.25" style="3" customWidth="1"/>
    <col min="4" max="4" width="17.5" style="3" customWidth="1"/>
    <col min="5" max="5" width="12.25" style="3" customWidth="1"/>
    <col min="6" max="6" width="14.625" style="3" customWidth="1"/>
    <col min="7" max="256" width="9" style="3"/>
    <col min="257" max="262" width="12.25" style="3" customWidth="1"/>
    <col min="263" max="512" width="9" style="3"/>
    <col min="513" max="518" width="12.25" style="3" customWidth="1"/>
    <col min="519" max="768" width="9" style="3"/>
    <col min="769" max="774" width="12.25" style="3" customWidth="1"/>
    <col min="775" max="1024" width="9" style="3"/>
    <col min="1025" max="1030" width="12.25" style="3" customWidth="1"/>
    <col min="1031" max="1280" width="9" style="3"/>
    <col min="1281" max="1286" width="12.25" style="3" customWidth="1"/>
    <col min="1287" max="1536" width="9" style="3"/>
    <col min="1537" max="1542" width="12.25" style="3" customWidth="1"/>
    <col min="1543" max="1792" width="9" style="3"/>
    <col min="1793" max="1798" width="12.25" style="3" customWidth="1"/>
    <col min="1799" max="2048" width="9" style="3"/>
    <col min="2049" max="2054" width="12.25" style="3" customWidth="1"/>
    <col min="2055" max="2304" width="9" style="3"/>
    <col min="2305" max="2310" width="12.25" style="3" customWidth="1"/>
    <col min="2311" max="2560" width="9" style="3"/>
    <col min="2561" max="2566" width="12.25" style="3" customWidth="1"/>
    <col min="2567" max="2816" width="9" style="3"/>
    <col min="2817" max="2822" width="12.25" style="3" customWidth="1"/>
    <col min="2823" max="3072" width="9" style="3"/>
    <col min="3073" max="3078" width="12.25" style="3" customWidth="1"/>
    <col min="3079" max="3328" width="9" style="3"/>
    <col min="3329" max="3334" width="12.25" style="3" customWidth="1"/>
    <col min="3335" max="3584" width="9" style="3"/>
    <col min="3585" max="3590" width="12.25" style="3" customWidth="1"/>
    <col min="3591" max="3840" width="9" style="3"/>
    <col min="3841" max="3846" width="12.25" style="3" customWidth="1"/>
    <col min="3847" max="4096" width="9" style="3"/>
    <col min="4097" max="4102" width="12.25" style="3" customWidth="1"/>
    <col min="4103" max="4352" width="9" style="3"/>
    <col min="4353" max="4358" width="12.25" style="3" customWidth="1"/>
    <col min="4359" max="4608" width="9" style="3"/>
    <col min="4609" max="4614" width="12.25" style="3" customWidth="1"/>
    <col min="4615" max="4864" width="9" style="3"/>
    <col min="4865" max="4870" width="12.25" style="3" customWidth="1"/>
    <col min="4871" max="5120" width="9" style="3"/>
    <col min="5121" max="5126" width="12.25" style="3" customWidth="1"/>
    <col min="5127" max="5376" width="9" style="3"/>
    <col min="5377" max="5382" width="12.25" style="3" customWidth="1"/>
    <col min="5383" max="5632" width="9" style="3"/>
    <col min="5633" max="5638" width="12.25" style="3" customWidth="1"/>
    <col min="5639" max="5888" width="9" style="3"/>
    <col min="5889" max="5894" width="12.25" style="3" customWidth="1"/>
    <col min="5895" max="6144" width="9" style="3"/>
    <col min="6145" max="6150" width="12.25" style="3" customWidth="1"/>
    <col min="6151" max="6400" width="9" style="3"/>
    <col min="6401" max="6406" width="12.25" style="3" customWidth="1"/>
    <col min="6407" max="6656" width="9" style="3"/>
    <col min="6657" max="6662" width="12.25" style="3" customWidth="1"/>
    <col min="6663" max="6912" width="9" style="3"/>
    <col min="6913" max="6918" width="12.25" style="3" customWidth="1"/>
    <col min="6919" max="7168" width="9" style="3"/>
    <col min="7169" max="7174" width="12.25" style="3" customWidth="1"/>
    <col min="7175" max="7424" width="9" style="3"/>
    <col min="7425" max="7430" width="12.25" style="3" customWidth="1"/>
    <col min="7431" max="7680" width="9" style="3"/>
    <col min="7681" max="7686" width="12.25" style="3" customWidth="1"/>
    <col min="7687" max="7936" width="9" style="3"/>
    <col min="7937" max="7942" width="12.25" style="3" customWidth="1"/>
    <col min="7943" max="8192" width="9" style="3"/>
    <col min="8193" max="8198" width="12.25" style="3" customWidth="1"/>
    <col min="8199" max="8448" width="9" style="3"/>
    <col min="8449" max="8454" width="12.25" style="3" customWidth="1"/>
    <col min="8455" max="8704" width="9" style="3"/>
    <col min="8705" max="8710" width="12.25" style="3" customWidth="1"/>
    <col min="8711" max="8960" width="9" style="3"/>
    <col min="8961" max="8966" width="12.25" style="3" customWidth="1"/>
    <col min="8967" max="9216" width="9" style="3"/>
    <col min="9217" max="9222" width="12.25" style="3" customWidth="1"/>
    <col min="9223" max="9472" width="9" style="3"/>
    <col min="9473" max="9478" width="12.25" style="3" customWidth="1"/>
    <col min="9479" max="9728" width="9" style="3"/>
    <col min="9729" max="9734" width="12.25" style="3" customWidth="1"/>
    <col min="9735" max="9984" width="9" style="3"/>
    <col min="9985" max="9990" width="12.25" style="3" customWidth="1"/>
    <col min="9991" max="10240" width="9" style="3"/>
    <col min="10241" max="10246" width="12.25" style="3" customWidth="1"/>
    <col min="10247" max="10496" width="9" style="3"/>
    <col min="10497" max="10502" width="12.25" style="3" customWidth="1"/>
    <col min="10503" max="10752" width="9" style="3"/>
    <col min="10753" max="10758" width="12.25" style="3" customWidth="1"/>
    <col min="10759" max="11008" width="9" style="3"/>
    <col min="11009" max="11014" width="12.25" style="3" customWidth="1"/>
    <col min="11015" max="11264" width="9" style="3"/>
    <col min="11265" max="11270" width="12.25" style="3" customWidth="1"/>
    <col min="11271" max="11520" width="9" style="3"/>
    <col min="11521" max="11526" width="12.25" style="3" customWidth="1"/>
    <col min="11527" max="11776" width="9" style="3"/>
    <col min="11777" max="11782" width="12.25" style="3" customWidth="1"/>
    <col min="11783" max="12032" width="9" style="3"/>
    <col min="12033" max="12038" width="12.25" style="3" customWidth="1"/>
    <col min="12039" max="12288" width="9" style="3"/>
    <col min="12289" max="12294" width="12.25" style="3" customWidth="1"/>
    <col min="12295" max="12544" width="9" style="3"/>
    <col min="12545" max="12550" width="12.25" style="3" customWidth="1"/>
    <col min="12551" max="12800" width="9" style="3"/>
    <col min="12801" max="12806" width="12.25" style="3" customWidth="1"/>
    <col min="12807" max="13056" width="9" style="3"/>
    <col min="13057" max="13062" width="12.25" style="3" customWidth="1"/>
    <col min="13063" max="13312" width="9" style="3"/>
    <col min="13313" max="13318" width="12.25" style="3" customWidth="1"/>
    <col min="13319" max="13568" width="9" style="3"/>
    <col min="13569" max="13574" width="12.25" style="3" customWidth="1"/>
    <col min="13575" max="13824" width="9" style="3"/>
    <col min="13825" max="13830" width="12.25" style="3" customWidth="1"/>
    <col min="13831" max="14080" width="9" style="3"/>
    <col min="14081" max="14086" width="12.25" style="3" customWidth="1"/>
    <col min="14087" max="14336" width="9" style="3"/>
    <col min="14337" max="14342" width="12.25" style="3" customWidth="1"/>
    <col min="14343" max="14592" width="9" style="3"/>
    <col min="14593" max="14598" width="12.25" style="3" customWidth="1"/>
    <col min="14599" max="14848" width="9" style="3"/>
    <col min="14849" max="14854" width="12.25" style="3" customWidth="1"/>
    <col min="14855" max="15104" width="9" style="3"/>
    <col min="15105" max="15110" width="12.25" style="3" customWidth="1"/>
    <col min="15111" max="15360" width="9" style="3"/>
    <col min="15361" max="15366" width="12.25" style="3" customWidth="1"/>
    <col min="15367" max="15616" width="9" style="3"/>
    <col min="15617" max="15622" width="12.25" style="3" customWidth="1"/>
    <col min="15623" max="15872" width="9" style="3"/>
    <col min="15873" max="15878" width="12.25" style="3" customWidth="1"/>
    <col min="15879" max="16128" width="9" style="3"/>
    <col min="16129" max="16134" width="12.25" style="3" customWidth="1"/>
    <col min="16135" max="16384" width="9" style="3"/>
  </cols>
  <sheetData>
    <row r="1" spans="1:6">
      <c r="A1" s="19" t="s">
        <v>249</v>
      </c>
      <c r="B1" s="15"/>
      <c r="C1" s="2"/>
      <c r="D1" s="2"/>
      <c r="E1" s="2"/>
      <c r="F1" s="2"/>
    </row>
    <row r="2" spans="1:6" ht="22.5">
      <c r="A2" s="114" t="s">
        <v>250</v>
      </c>
      <c r="B2" s="114"/>
      <c r="C2" s="114"/>
      <c r="D2" s="114"/>
      <c r="E2" s="114"/>
      <c r="F2" s="114"/>
    </row>
    <row r="3" spans="1:6">
      <c r="A3" s="15" t="s">
        <v>257</v>
      </c>
      <c r="B3" s="15"/>
      <c r="C3" s="2"/>
      <c r="D3" s="2"/>
      <c r="E3" s="2"/>
      <c r="F3" s="17" t="s">
        <v>251</v>
      </c>
    </row>
    <row r="4" spans="1:6">
      <c r="A4" s="115" t="s">
        <v>252</v>
      </c>
      <c r="B4" s="116" t="s">
        <v>216</v>
      </c>
      <c r="C4" s="119" t="s">
        <v>253</v>
      </c>
      <c r="D4" s="120"/>
      <c r="E4" s="120"/>
      <c r="F4" s="121" t="s">
        <v>221</v>
      </c>
    </row>
    <row r="5" spans="1:6">
      <c r="A5" s="115"/>
      <c r="B5" s="117"/>
      <c r="C5" s="115" t="s">
        <v>254</v>
      </c>
      <c r="D5" s="115" t="s">
        <v>227</v>
      </c>
      <c r="E5" s="115" t="s">
        <v>255</v>
      </c>
      <c r="F5" s="122"/>
    </row>
    <row r="6" spans="1:6">
      <c r="A6" s="115"/>
      <c r="B6" s="117"/>
      <c r="C6" s="115"/>
      <c r="D6" s="115"/>
      <c r="E6" s="115"/>
      <c r="F6" s="122"/>
    </row>
    <row r="7" spans="1:6">
      <c r="A7" s="115"/>
      <c r="B7" s="118"/>
      <c r="C7" s="115"/>
      <c r="D7" s="115"/>
      <c r="E7" s="115"/>
      <c r="F7" s="123"/>
    </row>
    <row r="8" spans="1:6">
      <c r="A8" s="79" t="s">
        <v>16</v>
      </c>
      <c r="B8" s="77">
        <v>2</v>
      </c>
      <c r="C8" s="77">
        <v>3</v>
      </c>
      <c r="D8" s="78">
        <v>4</v>
      </c>
      <c r="E8" s="78">
        <v>5</v>
      </c>
      <c r="F8" s="78">
        <v>6</v>
      </c>
    </row>
    <row r="9" spans="1:6">
      <c r="A9" s="80">
        <v>10.07484</v>
      </c>
      <c r="B9" s="20" t="s">
        <v>6</v>
      </c>
      <c r="C9" s="21">
        <v>8.91</v>
      </c>
      <c r="D9" s="22">
        <v>8.907</v>
      </c>
      <c r="E9" s="22" t="s">
        <v>6</v>
      </c>
      <c r="F9" s="22">
        <v>1.1648399999999999</v>
      </c>
    </row>
    <row r="10" spans="1:6" ht="14.25" thickBot="1">
      <c r="A10" s="81" t="s">
        <v>6</v>
      </c>
      <c r="B10" s="23" t="s">
        <v>6</v>
      </c>
      <c r="C10" s="23"/>
      <c r="D10" s="23" t="s">
        <v>6</v>
      </c>
      <c r="E10" s="23" t="s">
        <v>6</v>
      </c>
      <c r="F10" s="23" t="s">
        <v>6</v>
      </c>
    </row>
    <row r="11" spans="1:6">
      <c r="A11" s="24" t="s">
        <v>256</v>
      </c>
    </row>
  </sheetData>
  <mergeCells count="8">
    <mergeCell ref="A2:F2"/>
    <mergeCell ref="A4:A7"/>
    <mergeCell ref="B4:B7"/>
    <mergeCell ref="C4:E4"/>
    <mergeCell ref="F4:F7"/>
    <mergeCell ref="C5:C7"/>
    <mergeCell ref="D5:D7"/>
    <mergeCell ref="E5:E7"/>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N15" sqref="N15"/>
    </sheetView>
  </sheetViews>
  <sheetFormatPr defaultRowHeight="13.5"/>
  <cols>
    <col min="1" max="3" width="2.75" style="3" customWidth="1"/>
    <col min="4" max="4" width="27.375" style="3" customWidth="1"/>
    <col min="5" max="5" width="9.375" style="3" customWidth="1"/>
    <col min="6" max="6" width="9" style="3" customWidth="1"/>
    <col min="7" max="7" width="7.375" style="3" customWidth="1"/>
    <col min="8" max="8" width="8.75" style="3" customWidth="1"/>
    <col min="9" max="9" width="8.25" style="3" customWidth="1"/>
    <col min="10" max="10" width="7.625" style="3" customWidth="1"/>
    <col min="11" max="256" width="9" style="3"/>
    <col min="257" max="259" width="2.75" style="3" customWidth="1"/>
    <col min="260" max="260" width="27.375" style="3" customWidth="1"/>
    <col min="261" max="261" width="9.375" style="3" customWidth="1"/>
    <col min="262" max="262" width="9" style="3" customWidth="1"/>
    <col min="263" max="263" width="7.375" style="3" customWidth="1"/>
    <col min="264" max="264" width="8.75" style="3" customWidth="1"/>
    <col min="265" max="265" width="8.25" style="3" customWidth="1"/>
    <col min="266" max="266" width="7.625" style="3" customWidth="1"/>
    <col min="267" max="512" width="9" style="3"/>
    <col min="513" max="515" width="2.75" style="3" customWidth="1"/>
    <col min="516" max="516" width="27.375" style="3" customWidth="1"/>
    <col min="517" max="517" width="9.375" style="3" customWidth="1"/>
    <col min="518" max="518" width="9" style="3" customWidth="1"/>
    <col min="519" max="519" width="7.375" style="3" customWidth="1"/>
    <col min="520" max="520" width="8.75" style="3" customWidth="1"/>
    <col min="521" max="521" width="8.25" style="3" customWidth="1"/>
    <col min="522" max="522" width="7.625" style="3" customWidth="1"/>
    <col min="523" max="768" width="9" style="3"/>
    <col min="769" max="771" width="2.75" style="3" customWidth="1"/>
    <col min="772" max="772" width="27.375" style="3" customWidth="1"/>
    <col min="773" max="773" width="9.375" style="3" customWidth="1"/>
    <col min="774" max="774" width="9" style="3" customWidth="1"/>
    <col min="775" max="775" width="7.375" style="3" customWidth="1"/>
    <col min="776" max="776" width="8.75" style="3" customWidth="1"/>
    <col min="777" max="777" width="8.25" style="3" customWidth="1"/>
    <col min="778" max="778" width="7.625" style="3" customWidth="1"/>
    <col min="779" max="1024" width="9" style="3"/>
    <col min="1025" max="1027" width="2.75" style="3" customWidth="1"/>
    <col min="1028" max="1028" width="27.375" style="3" customWidth="1"/>
    <col min="1029" max="1029" width="9.375" style="3" customWidth="1"/>
    <col min="1030" max="1030" width="9" style="3" customWidth="1"/>
    <col min="1031" max="1031" width="7.375" style="3" customWidth="1"/>
    <col min="1032" max="1032" width="8.75" style="3" customWidth="1"/>
    <col min="1033" max="1033" width="8.25" style="3" customWidth="1"/>
    <col min="1034" max="1034" width="7.625" style="3" customWidth="1"/>
    <col min="1035" max="1280" width="9" style="3"/>
    <col min="1281" max="1283" width="2.75" style="3" customWidth="1"/>
    <col min="1284" max="1284" width="27.375" style="3" customWidth="1"/>
    <col min="1285" max="1285" width="9.375" style="3" customWidth="1"/>
    <col min="1286" max="1286" width="9" style="3" customWidth="1"/>
    <col min="1287" max="1287" width="7.375" style="3" customWidth="1"/>
    <col min="1288" max="1288" width="8.75" style="3" customWidth="1"/>
    <col min="1289" max="1289" width="8.25" style="3" customWidth="1"/>
    <col min="1290" max="1290" width="7.625" style="3" customWidth="1"/>
    <col min="1291" max="1536" width="9" style="3"/>
    <col min="1537" max="1539" width="2.75" style="3" customWidth="1"/>
    <col min="1540" max="1540" width="27.375" style="3" customWidth="1"/>
    <col min="1541" max="1541" width="9.375" style="3" customWidth="1"/>
    <col min="1542" max="1542" width="9" style="3" customWidth="1"/>
    <col min="1543" max="1543" width="7.375" style="3" customWidth="1"/>
    <col min="1544" max="1544" width="8.75" style="3" customWidth="1"/>
    <col min="1545" max="1545" width="8.25" style="3" customWidth="1"/>
    <col min="1546" max="1546" width="7.625" style="3" customWidth="1"/>
    <col min="1547" max="1792" width="9" style="3"/>
    <col min="1793" max="1795" width="2.75" style="3" customWidth="1"/>
    <col min="1796" max="1796" width="27.375" style="3" customWidth="1"/>
    <col min="1797" max="1797" width="9.375" style="3" customWidth="1"/>
    <col min="1798" max="1798" width="9" style="3" customWidth="1"/>
    <col min="1799" max="1799" width="7.375" style="3" customWidth="1"/>
    <col min="1800" max="1800" width="8.75" style="3" customWidth="1"/>
    <col min="1801" max="1801" width="8.25" style="3" customWidth="1"/>
    <col min="1802" max="1802" width="7.625" style="3" customWidth="1"/>
    <col min="1803" max="2048" width="9" style="3"/>
    <col min="2049" max="2051" width="2.75" style="3" customWidth="1"/>
    <col min="2052" max="2052" width="27.375" style="3" customWidth="1"/>
    <col min="2053" max="2053" width="9.375" style="3" customWidth="1"/>
    <col min="2054" max="2054" width="9" style="3" customWidth="1"/>
    <col min="2055" max="2055" width="7.375" style="3" customWidth="1"/>
    <col min="2056" max="2056" width="8.75" style="3" customWidth="1"/>
    <col min="2057" max="2057" width="8.25" style="3" customWidth="1"/>
    <col min="2058" max="2058" width="7.625" style="3" customWidth="1"/>
    <col min="2059" max="2304" width="9" style="3"/>
    <col min="2305" max="2307" width="2.75" style="3" customWidth="1"/>
    <col min="2308" max="2308" width="27.375" style="3" customWidth="1"/>
    <col min="2309" max="2309" width="9.375" style="3" customWidth="1"/>
    <col min="2310" max="2310" width="9" style="3" customWidth="1"/>
    <col min="2311" max="2311" width="7.375" style="3" customWidth="1"/>
    <col min="2312" max="2312" width="8.75" style="3" customWidth="1"/>
    <col min="2313" max="2313" width="8.25" style="3" customWidth="1"/>
    <col min="2314" max="2314" width="7.625" style="3" customWidth="1"/>
    <col min="2315" max="2560" width="9" style="3"/>
    <col min="2561" max="2563" width="2.75" style="3" customWidth="1"/>
    <col min="2564" max="2564" width="27.375" style="3" customWidth="1"/>
    <col min="2565" max="2565" width="9.375" style="3" customWidth="1"/>
    <col min="2566" max="2566" width="9" style="3" customWidth="1"/>
    <col min="2567" max="2567" width="7.375" style="3" customWidth="1"/>
    <col min="2568" max="2568" width="8.75" style="3" customWidth="1"/>
    <col min="2569" max="2569" width="8.25" style="3" customWidth="1"/>
    <col min="2570" max="2570" width="7.625" style="3" customWidth="1"/>
    <col min="2571" max="2816" width="9" style="3"/>
    <col min="2817" max="2819" width="2.75" style="3" customWidth="1"/>
    <col min="2820" max="2820" width="27.375" style="3" customWidth="1"/>
    <col min="2821" max="2821" width="9.375" style="3" customWidth="1"/>
    <col min="2822" max="2822" width="9" style="3" customWidth="1"/>
    <col min="2823" max="2823" width="7.375" style="3" customWidth="1"/>
    <col min="2824" max="2824" width="8.75" style="3" customWidth="1"/>
    <col min="2825" max="2825" width="8.25" style="3" customWidth="1"/>
    <col min="2826" max="2826" width="7.625" style="3" customWidth="1"/>
    <col min="2827" max="3072" width="9" style="3"/>
    <col min="3073" max="3075" width="2.75" style="3" customWidth="1"/>
    <col min="3076" max="3076" width="27.375" style="3" customWidth="1"/>
    <col min="3077" max="3077" width="9.375" style="3" customWidth="1"/>
    <col min="3078" max="3078" width="9" style="3" customWidth="1"/>
    <col min="3079" max="3079" width="7.375" style="3" customWidth="1"/>
    <col min="3080" max="3080" width="8.75" style="3" customWidth="1"/>
    <col min="3081" max="3081" width="8.25" style="3" customWidth="1"/>
    <col min="3082" max="3082" width="7.625" style="3" customWidth="1"/>
    <col min="3083" max="3328" width="9" style="3"/>
    <col min="3329" max="3331" width="2.75" style="3" customWidth="1"/>
    <col min="3332" max="3332" width="27.375" style="3" customWidth="1"/>
    <col min="3333" max="3333" width="9.375" style="3" customWidth="1"/>
    <col min="3334" max="3334" width="9" style="3" customWidth="1"/>
    <col min="3335" max="3335" width="7.375" style="3" customWidth="1"/>
    <col min="3336" max="3336" width="8.75" style="3" customWidth="1"/>
    <col min="3337" max="3337" width="8.25" style="3" customWidth="1"/>
    <col min="3338" max="3338" width="7.625" style="3" customWidth="1"/>
    <col min="3339" max="3584" width="9" style="3"/>
    <col min="3585" max="3587" width="2.75" style="3" customWidth="1"/>
    <col min="3588" max="3588" width="27.375" style="3" customWidth="1"/>
    <col min="3589" max="3589" width="9.375" style="3" customWidth="1"/>
    <col min="3590" max="3590" width="9" style="3" customWidth="1"/>
    <col min="3591" max="3591" width="7.375" style="3" customWidth="1"/>
    <col min="3592" max="3592" width="8.75" style="3" customWidth="1"/>
    <col min="3593" max="3593" width="8.25" style="3" customWidth="1"/>
    <col min="3594" max="3594" width="7.625" style="3" customWidth="1"/>
    <col min="3595" max="3840" width="9" style="3"/>
    <col min="3841" max="3843" width="2.75" style="3" customWidth="1"/>
    <col min="3844" max="3844" width="27.375" style="3" customWidth="1"/>
    <col min="3845" max="3845" width="9.375" style="3" customWidth="1"/>
    <col min="3846" max="3846" width="9" style="3" customWidth="1"/>
    <col min="3847" max="3847" width="7.375" style="3" customWidth="1"/>
    <col min="3848" max="3848" width="8.75" style="3" customWidth="1"/>
    <col min="3849" max="3849" width="8.25" style="3" customWidth="1"/>
    <col min="3850" max="3850" width="7.625" style="3" customWidth="1"/>
    <col min="3851" max="4096" width="9" style="3"/>
    <col min="4097" max="4099" width="2.75" style="3" customWidth="1"/>
    <col min="4100" max="4100" width="27.375" style="3" customWidth="1"/>
    <col min="4101" max="4101" width="9.375" style="3" customWidth="1"/>
    <col min="4102" max="4102" width="9" style="3" customWidth="1"/>
    <col min="4103" max="4103" width="7.375" style="3" customWidth="1"/>
    <col min="4104" max="4104" width="8.75" style="3" customWidth="1"/>
    <col min="4105" max="4105" width="8.25" style="3" customWidth="1"/>
    <col min="4106" max="4106" width="7.625" style="3" customWidth="1"/>
    <col min="4107" max="4352" width="9" style="3"/>
    <col min="4353" max="4355" width="2.75" style="3" customWidth="1"/>
    <col min="4356" max="4356" width="27.375" style="3" customWidth="1"/>
    <col min="4357" max="4357" width="9.375" style="3" customWidth="1"/>
    <col min="4358" max="4358" width="9" style="3" customWidth="1"/>
    <col min="4359" max="4359" width="7.375" style="3" customWidth="1"/>
    <col min="4360" max="4360" width="8.75" style="3" customWidth="1"/>
    <col min="4361" max="4361" width="8.25" style="3" customWidth="1"/>
    <col min="4362" max="4362" width="7.625" style="3" customWidth="1"/>
    <col min="4363" max="4608" width="9" style="3"/>
    <col min="4609" max="4611" width="2.75" style="3" customWidth="1"/>
    <col min="4612" max="4612" width="27.375" style="3" customWidth="1"/>
    <col min="4613" max="4613" width="9.375" style="3" customWidth="1"/>
    <col min="4614" max="4614" width="9" style="3" customWidth="1"/>
    <col min="4615" max="4615" width="7.375" style="3" customWidth="1"/>
    <col min="4616" max="4616" width="8.75" style="3" customWidth="1"/>
    <col min="4617" max="4617" width="8.25" style="3" customWidth="1"/>
    <col min="4618" max="4618" width="7.625" style="3" customWidth="1"/>
    <col min="4619" max="4864" width="9" style="3"/>
    <col min="4865" max="4867" width="2.75" style="3" customWidth="1"/>
    <col min="4868" max="4868" width="27.375" style="3" customWidth="1"/>
    <col min="4869" max="4869" width="9.375" style="3" customWidth="1"/>
    <col min="4870" max="4870" width="9" style="3" customWidth="1"/>
    <col min="4871" max="4871" width="7.375" style="3" customWidth="1"/>
    <col min="4872" max="4872" width="8.75" style="3" customWidth="1"/>
    <col min="4873" max="4873" width="8.25" style="3" customWidth="1"/>
    <col min="4874" max="4874" width="7.625" style="3" customWidth="1"/>
    <col min="4875" max="5120" width="9" style="3"/>
    <col min="5121" max="5123" width="2.75" style="3" customWidth="1"/>
    <col min="5124" max="5124" width="27.375" style="3" customWidth="1"/>
    <col min="5125" max="5125" width="9.375" style="3" customWidth="1"/>
    <col min="5126" max="5126" width="9" style="3" customWidth="1"/>
    <col min="5127" max="5127" width="7.375" style="3" customWidth="1"/>
    <col min="5128" max="5128" width="8.75" style="3" customWidth="1"/>
    <col min="5129" max="5129" width="8.25" style="3" customWidth="1"/>
    <col min="5130" max="5130" width="7.625" style="3" customWidth="1"/>
    <col min="5131" max="5376" width="9" style="3"/>
    <col min="5377" max="5379" width="2.75" style="3" customWidth="1"/>
    <col min="5380" max="5380" width="27.375" style="3" customWidth="1"/>
    <col min="5381" max="5381" width="9.375" style="3" customWidth="1"/>
    <col min="5382" max="5382" width="9" style="3" customWidth="1"/>
    <col min="5383" max="5383" width="7.375" style="3" customWidth="1"/>
    <col min="5384" max="5384" width="8.75" style="3" customWidth="1"/>
    <col min="5385" max="5385" width="8.25" style="3" customWidth="1"/>
    <col min="5386" max="5386" width="7.625" style="3" customWidth="1"/>
    <col min="5387" max="5632" width="9" style="3"/>
    <col min="5633" max="5635" width="2.75" style="3" customWidth="1"/>
    <col min="5636" max="5636" width="27.375" style="3" customWidth="1"/>
    <col min="5637" max="5637" width="9.375" style="3" customWidth="1"/>
    <col min="5638" max="5638" width="9" style="3" customWidth="1"/>
    <col min="5639" max="5639" width="7.375" style="3" customWidth="1"/>
    <col min="5640" max="5640" width="8.75" style="3" customWidth="1"/>
    <col min="5641" max="5641" width="8.25" style="3" customWidth="1"/>
    <col min="5642" max="5642" width="7.625" style="3" customWidth="1"/>
    <col min="5643" max="5888" width="9" style="3"/>
    <col min="5889" max="5891" width="2.75" style="3" customWidth="1"/>
    <col min="5892" max="5892" width="27.375" style="3" customWidth="1"/>
    <col min="5893" max="5893" width="9.375" style="3" customWidth="1"/>
    <col min="5894" max="5894" width="9" style="3" customWidth="1"/>
    <col min="5895" max="5895" width="7.375" style="3" customWidth="1"/>
    <col min="5896" max="5896" width="8.75" style="3" customWidth="1"/>
    <col min="5897" max="5897" width="8.25" style="3" customWidth="1"/>
    <col min="5898" max="5898" width="7.625" style="3" customWidth="1"/>
    <col min="5899" max="6144" width="9" style="3"/>
    <col min="6145" max="6147" width="2.75" style="3" customWidth="1"/>
    <col min="6148" max="6148" width="27.375" style="3" customWidth="1"/>
    <col min="6149" max="6149" width="9.375" style="3" customWidth="1"/>
    <col min="6150" max="6150" width="9" style="3" customWidth="1"/>
    <col min="6151" max="6151" width="7.375" style="3" customWidth="1"/>
    <col min="6152" max="6152" width="8.75" style="3" customWidth="1"/>
    <col min="6153" max="6153" width="8.25" style="3" customWidth="1"/>
    <col min="6154" max="6154" width="7.625" style="3" customWidth="1"/>
    <col min="6155" max="6400" width="9" style="3"/>
    <col min="6401" max="6403" width="2.75" style="3" customWidth="1"/>
    <col min="6404" max="6404" width="27.375" style="3" customWidth="1"/>
    <col min="6405" max="6405" width="9.375" style="3" customWidth="1"/>
    <col min="6406" max="6406" width="9" style="3" customWidth="1"/>
    <col min="6407" max="6407" width="7.375" style="3" customWidth="1"/>
    <col min="6408" max="6408" width="8.75" style="3" customWidth="1"/>
    <col min="6409" max="6409" width="8.25" style="3" customWidth="1"/>
    <col min="6410" max="6410" width="7.625" style="3" customWidth="1"/>
    <col min="6411" max="6656" width="9" style="3"/>
    <col min="6657" max="6659" width="2.75" style="3" customWidth="1"/>
    <col min="6660" max="6660" width="27.375" style="3" customWidth="1"/>
    <col min="6661" max="6661" width="9.375" style="3" customWidth="1"/>
    <col min="6662" max="6662" width="9" style="3" customWidth="1"/>
    <col min="6663" max="6663" width="7.375" style="3" customWidth="1"/>
    <col min="6664" max="6664" width="8.75" style="3" customWidth="1"/>
    <col min="6665" max="6665" width="8.25" style="3" customWidth="1"/>
    <col min="6666" max="6666" width="7.625" style="3" customWidth="1"/>
    <col min="6667" max="6912" width="9" style="3"/>
    <col min="6913" max="6915" width="2.75" style="3" customWidth="1"/>
    <col min="6916" max="6916" width="27.375" style="3" customWidth="1"/>
    <col min="6917" max="6917" width="9.375" style="3" customWidth="1"/>
    <col min="6918" max="6918" width="9" style="3" customWidth="1"/>
    <col min="6919" max="6919" width="7.375" style="3" customWidth="1"/>
    <col min="6920" max="6920" width="8.75" style="3" customWidth="1"/>
    <col min="6921" max="6921" width="8.25" style="3" customWidth="1"/>
    <col min="6922" max="6922" width="7.625" style="3" customWidth="1"/>
    <col min="6923" max="7168" width="9" style="3"/>
    <col min="7169" max="7171" width="2.75" style="3" customWidth="1"/>
    <col min="7172" max="7172" width="27.375" style="3" customWidth="1"/>
    <col min="7173" max="7173" width="9.375" style="3" customWidth="1"/>
    <col min="7174" max="7174" width="9" style="3" customWidth="1"/>
    <col min="7175" max="7175" width="7.375" style="3" customWidth="1"/>
    <col min="7176" max="7176" width="8.75" style="3" customWidth="1"/>
    <col min="7177" max="7177" width="8.25" style="3" customWidth="1"/>
    <col min="7178" max="7178" width="7.625" style="3" customWidth="1"/>
    <col min="7179" max="7424" width="9" style="3"/>
    <col min="7425" max="7427" width="2.75" style="3" customWidth="1"/>
    <col min="7428" max="7428" width="27.375" style="3" customWidth="1"/>
    <col min="7429" max="7429" width="9.375" style="3" customWidth="1"/>
    <col min="7430" max="7430" width="9" style="3" customWidth="1"/>
    <col min="7431" max="7431" width="7.375" style="3" customWidth="1"/>
    <col min="7432" max="7432" width="8.75" style="3" customWidth="1"/>
    <col min="7433" max="7433" width="8.25" style="3" customWidth="1"/>
    <col min="7434" max="7434" width="7.625" style="3" customWidth="1"/>
    <col min="7435" max="7680" width="9" style="3"/>
    <col min="7681" max="7683" width="2.75" style="3" customWidth="1"/>
    <col min="7684" max="7684" width="27.375" style="3" customWidth="1"/>
    <col min="7685" max="7685" width="9.375" style="3" customWidth="1"/>
    <col min="7686" max="7686" width="9" style="3" customWidth="1"/>
    <col min="7687" max="7687" width="7.375" style="3" customWidth="1"/>
    <col min="7688" max="7688" width="8.75" style="3" customWidth="1"/>
    <col min="7689" max="7689" width="8.25" style="3" customWidth="1"/>
    <col min="7690" max="7690" width="7.625" style="3" customWidth="1"/>
    <col min="7691" max="7936" width="9" style="3"/>
    <col min="7937" max="7939" width="2.75" style="3" customWidth="1"/>
    <col min="7940" max="7940" width="27.375" style="3" customWidth="1"/>
    <col min="7941" max="7941" width="9.375" style="3" customWidth="1"/>
    <col min="7942" max="7942" width="9" style="3" customWidth="1"/>
    <col min="7943" max="7943" width="7.375" style="3" customWidth="1"/>
    <col min="7944" max="7944" width="8.75" style="3" customWidth="1"/>
    <col min="7945" max="7945" width="8.25" style="3" customWidth="1"/>
    <col min="7946" max="7946" width="7.625" style="3" customWidth="1"/>
    <col min="7947" max="8192" width="9" style="3"/>
    <col min="8193" max="8195" width="2.75" style="3" customWidth="1"/>
    <col min="8196" max="8196" width="27.375" style="3" customWidth="1"/>
    <col min="8197" max="8197" width="9.375" style="3" customWidth="1"/>
    <col min="8198" max="8198" width="9" style="3" customWidth="1"/>
    <col min="8199" max="8199" width="7.375" style="3" customWidth="1"/>
    <col min="8200" max="8200" width="8.75" style="3" customWidth="1"/>
    <col min="8201" max="8201" width="8.25" style="3" customWidth="1"/>
    <col min="8202" max="8202" width="7.625" style="3" customWidth="1"/>
    <col min="8203" max="8448" width="9" style="3"/>
    <col min="8449" max="8451" width="2.75" style="3" customWidth="1"/>
    <col min="8452" max="8452" width="27.375" style="3" customWidth="1"/>
    <col min="8453" max="8453" width="9.375" style="3" customWidth="1"/>
    <col min="8454" max="8454" width="9" style="3" customWidth="1"/>
    <col min="8455" max="8455" width="7.375" style="3" customWidth="1"/>
    <col min="8456" max="8456" width="8.75" style="3" customWidth="1"/>
    <col min="8457" max="8457" width="8.25" style="3" customWidth="1"/>
    <col min="8458" max="8458" width="7.625" style="3" customWidth="1"/>
    <col min="8459" max="8704" width="9" style="3"/>
    <col min="8705" max="8707" width="2.75" style="3" customWidth="1"/>
    <col min="8708" max="8708" width="27.375" style="3" customWidth="1"/>
    <col min="8709" max="8709" width="9.375" style="3" customWidth="1"/>
    <col min="8710" max="8710" width="9" style="3" customWidth="1"/>
    <col min="8711" max="8711" width="7.375" style="3" customWidth="1"/>
    <col min="8712" max="8712" width="8.75" style="3" customWidth="1"/>
    <col min="8713" max="8713" width="8.25" style="3" customWidth="1"/>
    <col min="8714" max="8714" width="7.625" style="3" customWidth="1"/>
    <col min="8715" max="8960" width="9" style="3"/>
    <col min="8961" max="8963" width="2.75" style="3" customWidth="1"/>
    <col min="8964" max="8964" width="27.375" style="3" customWidth="1"/>
    <col min="8965" max="8965" width="9.375" style="3" customWidth="1"/>
    <col min="8966" max="8966" width="9" style="3" customWidth="1"/>
    <col min="8967" max="8967" width="7.375" style="3" customWidth="1"/>
    <col min="8968" max="8968" width="8.75" style="3" customWidth="1"/>
    <col min="8969" max="8969" width="8.25" style="3" customWidth="1"/>
    <col min="8970" max="8970" width="7.625" style="3" customWidth="1"/>
    <col min="8971" max="9216" width="9" style="3"/>
    <col min="9217" max="9219" width="2.75" style="3" customWidth="1"/>
    <col min="9220" max="9220" width="27.375" style="3" customWidth="1"/>
    <col min="9221" max="9221" width="9.375" style="3" customWidth="1"/>
    <col min="9222" max="9222" width="9" style="3" customWidth="1"/>
    <col min="9223" max="9223" width="7.375" style="3" customWidth="1"/>
    <col min="9224" max="9224" width="8.75" style="3" customWidth="1"/>
    <col min="9225" max="9225" width="8.25" style="3" customWidth="1"/>
    <col min="9226" max="9226" width="7.625" style="3" customWidth="1"/>
    <col min="9227" max="9472" width="9" style="3"/>
    <col min="9473" max="9475" width="2.75" style="3" customWidth="1"/>
    <col min="9476" max="9476" width="27.375" style="3" customWidth="1"/>
    <col min="9477" max="9477" width="9.375" style="3" customWidth="1"/>
    <col min="9478" max="9478" width="9" style="3" customWidth="1"/>
    <col min="9479" max="9479" width="7.375" style="3" customWidth="1"/>
    <col min="9480" max="9480" width="8.75" style="3" customWidth="1"/>
    <col min="9481" max="9481" width="8.25" style="3" customWidth="1"/>
    <col min="9482" max="9482" width="7.625" style="3" customWidth="1"/>
    <col min="9483" max="9728" width="9" style="3"/>
    <col min="9729" max="9731" width="2.75" style="3" customWidth="1"/>
    <col min="9732" max="9732" width="27.375" style="3" customWidth="1"/>
    <col min="9733" max="9733" width="9.375" style="3" customWidth="1"/>
    <col min="9734" max="9734" width="9" style="3" customWidth="1"/>
    <col min="9735" max="9735" width="7.375" style="3" customWidth="1"/>
    <col min="9736" max="9736" width="8.75" style="3" customWidth="1"/>
    <col min="9737" max="9737" width="8.25" style="3" customWidth="1"/>
    <col min="9738" max="9738" width="7.625" style="3" customWidth="1"/>
    <col min="9739" max="9984" width="9" style="3"/>
    <col min="9985" max="9987" width="2.75" style="3" customWidth="1"/>
    <col min="9988" max="9988" width="27.375" style="3" customWidth="1"/>
    <col min="9989" max="9989" width="9.375" style="3" customWidth="1"/>
    <col min="9990" max="9990" width="9" style="3" customWidth="1"/>
    <col min="9991" max="9991" width="7.375" style="3" customWidth="1"/>
    <col min="9992" max="9992" width="8.75" style="3" customWidth="1"/>
    <col min="9993" max="9993" width="8.25" style="3" customWidth="1"/>
    <col min="9994" max="9994" width="7.625" style="3" customWidth="1"/>
    <col min="9995" max="10240" width="9" style="3"/>
    <col min="10241" max="10243" width="2.75" style="3" customWidth="1"/>
    <col min="10244" max="10244" width="27.375" style="3" customWidth="1"/>
    <col min="10245" max="10245" width="9.375" style="3" customWidth="1"/>
    <col min="10246" max="10246" width="9" style="3" customWidth="1"/>
    <col min="10247" max="10247" width="7.375" style="3" customWidth="1"/>
    <col min="10248" max="10248" width="8.75" style="3" customWidth="1"/>
    <col min="10249" max="10249" width="8.25" style="3" customWidth="1"/>
    <col min="10250" max="10250" width="7.625" style="3" customWidth="1"/>
    <col min="10251" max="10496" width="9" style="3"/>
    <col min="10497" max="10499" width="2.75" style="3" customWidth="1"/>
    <col min="10500" max="10500" width="27.375" style="3" customWidth="1"/>
    <col min="10501" max="10501" width="9.375" style="3" customWidth="1"/>
    <col min="10502" max="10502" width="9" style="3" customWidth="1"/>
    <col min="10503" max="10503" width="7.375" style="3" customWidth="1"/>
    <col min="10504" max="10504" width="8.75" style="3" customWidth="1"/>
    <col min="10505" max="10505" width="8.25" style="3" customWidth="1"/>
    <col min="10506" max="10506" width="7.625" style="3" customWidth="1"/>
    <col min="10507" max="10752" width="9" style="3"/>
    <col min="10753" max="10755" width="2.75" style="3" customWidth="1"/>
    <col min="10756" max="10756" width="27.375" style="3" customWidth="1"/>
    <col min="10757" max="10757" width="9.375" style="3" customWidth="1"/>
    <col min="10758" max="10758" width="9" style="3" customWidth="1"/>
    <col min="10759" max="10759" width="7.375" style="3" customWidth="1"/>
    <col min="10760" max="10760" width="8.75" style="3" customWidth="1"/>
    <col min="10761" max="10761" width="8.25" style="3" customWidth="1"/>
    <col min="10762" max="10762" width="7.625" style="3" customWidth="1"/>
    <col min="10763" max="11008" width="9" style="3"/>
    <col min="11009" max="11011" width="2.75" style="3" customWidth="1"/>
    <col min="11012" max="11012" width="27.375" style="3" customWidth="1"/>
    <col min="11013" max="11013" width="9.375" style="3" customWidth="1"/>
    <col min="11014" max="11014" width="9" style="3" customWidth="1"/>
    <col min="11015" max="11015" width="7.375" style="3" customWidth="1"/>
    <col min="11016" max="11016" width="8.75" style="3" customWidth="1"/>
    <col min="11017" max="11017" width="8.25" style="3" customWidth="1"/>
    <col min="11018" max="11018" width="7.625" style="3" customWidth="1"/>
    <col min="11019" max="11264" width="9" style="3"/>
    <col min="11265" max="11267" width="2.75" style="3" customWidth="1"/>
    <col min="11268" max="11268" width="27.375" style="3" customWidth="1"/>
    <col min="11269" max="11269" width="9.375" style="3" customWidth="1"/>
    <col min="11270" max="11270" width="9" style="3" customWidth="1"/>
    <col min="11271" max="11271" width="7.375" style="3" customWidth="1"/>
    <col min="11272" max="11272" width="8.75" style="3" customWidth="1"/>
    <col min="11273" max="11273" width="8.25" style="3" customWidth="1"/>
    <col min="11274" max="11274" width="7.625" style="3" customWidth="1"/>
    <col min="11275" max="11520" width="9" style="3"/>
    <col min="11521" max="11523" width="2.75" style="3" customWidth="1"/>
    <col min="11524" max="11524" width="27.375" style="3" customWidth="1"/>
    <col min="11525" max="11525" width="9.375" style="3" customWidth="1"/>
    <col min="11526" max="11526" width="9" style="3" customWidth="1"/>
    <col min="11527" max="11527" width="7.375" style="3" customWidth="1"/>
    <col min="11528" max="11528" width="8.75" style="3" customWidth="1"/>
    <col min="11529" max="11529" width="8.25" style="3" customWidth="1"/>
    <col min="11530" max="11530" width="7.625" style="3" customWidth="1"/>
    <col min="11531" max="11776" width="9" style="3"/>
    <col min="11777" max="11779" width="2.75" style="3" customWidth="1"/>
    <col min="11780" max="11780" width="27.375" style="3" customWidth="1"/>
    <col min="11781" max="11781" width="9.375" style="3" customWidth="1"/>
    <col min="11782" max="11782" width="9" style="3" customWidth="1"/>
    <col min="11783" max="11783" width="7.375" style="3" customWidth="1"/>
    <col min="11784" max="11784" width="8.75" style="3" customWidth="1"/>
    <col min="11785" max="11785" width="8.25" style="3" customWidth="1"/>
    <col min="11786" max="11786" width="7.625" style="3" customWidth="1"/>
    <col min="11787" max="12032" width="9" style="3"/>
    <col min="12033" max="12035" width="2.75" style="3" customWidth="1"/>
    <col min="12036" max="12036" width="27.375" style="3" customWidth="1"/>
    <col min="12037" max="12037" width="9.375" style="3" customWidth="1"/>
    <col min="12038" max="12038" width="9" style="3" customWidth="1"/>
    <col min="12039" max="12039" width="7.375" style="3" customWidth="1"/>
    <col min="12040" max="12040" width="8.75" style="3" customWidth="1"/>
    <col min="12041" max="12041" width="8.25" style="3" customWidth="1"/>
    <col min="12042" max="12042" width="7.625" style="3" customWidth="1"/>
    <col min="12043" max="12288" width="9" style="3"/>
    <col min="12289" max="12291" width="2.75" style="3" customWidth="1"/>
    <col min="12292" max="12292" width="27.375" style="3" customWidth="1"/>
    <col min="12293" max="12293" width="9.375" style="3" customWidth="1"/>
    <col min="12294" max="12294" width="9" style="3" customWidth="1"/>
    <col min="12295" max="12295" width="7.375" style="3" customWidth="1"/>
    <col min="12296" max="12296" width="8.75" style="3" customWidth="1"/>
    <col min="12297" max="12297" width="8.25" style="3" customWidth="1"/>
    <col min="12298" max="12298" width="7.625" style="3" customWidth="1"/>
    <col min="12299" max="12544" width="9" style="3"/>
    <col min="12545" max="12547" width="2.75" style="3" customWidth="1"/>
    <col min="12548" max="12548" width="27.375" style="3" customWidth="1"/>
    <col min="12549" max="12549" width="9.375" style="3" customWidth="1"/>
    <col min="12550" max="12550" width="9" style="3" customWidth="1"/>
    <col min="12551" max="12551" width="7.375" style="3" customWidth="1"/>
    <col min="12552" max="12552" width="8.75" style="3" customWidth="1"/>
    <col min="12553" max="12553" width="8.25" style="3" customWidth="1"/>
    <col min="12554" max="12554" width="7.625" style="3" customWidth="1"/>
    <col min="12555" max="12800" width="9" style="3"/>
    <col min="12801" max="12803" width="2.75" style="3" customWidth="1"/>
    <col min="12804" max="12804" width="27.375" style="3" customWidth="1"/>
    <col min="12805" max="12805" width="9.375" style="3" customWidth="1"/>
    <col min="12806" max="12806" width="9" style="3" customWidth="1"/>
    <col min="12807" max="12807" width="7.375" style="3" customWidth="1"/>
    <col min="12808" max="12808" width="8.75" style="3" customWidth="1"/>
    <col min="12809" max="12809" width="8.25" style="3" customWidth="1"/>
    <col min="12810" max="12810" width="7.625" style="3" customWidth="1"/>
    <col min="12811" max="13056" width="9" style="3"/>
    <col min="13057" max="13059" width="2.75" style="3" customWidth="1"/>
    <col min="13060" max="13060" width="27.375" style="3" customWidth="1"/>
    <col min="13061" max="13061" width="9.375" style="3" customWidth="1"/>
    <col min="13062" max="13062" width="9" style="3" customWidth="1"/>
    <col min="13063" max="13063" width="7.375" style="3" customWidth="1"/>
    <col min="13064" max="13064" width="8.75" style="3" customWidth="1"/>
    <col min="13065" max="13065" width="8.25" style="3" customWidth="1"/>
    <col min="13066" max="13066" width="7.625" style="3" customWidth="1"/>
    <col min="13067" max="13312" width="9" style="3"/>
    <col min="13313" max="13315" width="2.75" style="3" customWidth="1"/>
    <col min="13316" max="13316" width="27.375" style="3" customWidth="1"/>
    <col min="13317" max="13317" width="9.375" style="3" customWidth="1"/>
    <col min="13318" max="13318" width="9" style="3" customWidth="1"/>
    <col min="13319" max="13319" width="7.375" style="3" customWidth="1"/>
    <col min="13320" max="13320" width="8.75" style="3" customWidth="1"/>
    <col min="13321" max="13321" width="8.25" style="3" customWidth="1"/>
    <col min="13322" max="13322" width="7.625" style="3" customWidth="1"/>
    <col min="13323" max="13568" width="9" style="3"/>
    <col min="13569" max="13571" width="2.75" style="3" customWidth="1"/>
    <col min="13572" max="13572" width="27.375" style="3" customWidth="1"/>
    <col min="13573" max="13573" width="9.375" style="3" customWidth="1"/>
    <col min="13574" max="13574" width="9" style="3" customWidth="1"/>
    <col min="13575" max="13575" width="7.375" style="3" customWidth="1"/>
    <col min="13576" max="13576" width="8.75" style="3" customWidth="1"/>
    <col min="13577" max="13577" width="8.25" style="3" customWidth="1"/>
    <col min="13578" max="13578" width="7.625" style="3" customWidth="1"/>
    <col min="13579" max="13824" width="9" style="3"/>
    <col min="13825" max="13827" width="2.75" style="3" customWidth="1"/>
    <col min="13828" max="13828" width="27.375" style="3" customWidth="1"/>
    <col min="13829" max="13829" width="9.375" style="3" customWidth="1"/>
    <col min="13830" max="13830" width="9" style="3" customWidth="1"/>
    <col min="13831" max="13831" width="7.375" style="3" customWidth="1"/>
    <col min="13832" max="13832" width="8.75" style="3" customWidth="1"/>
    <col min="13833" max="13833" width="8.25" style="3" customWidth="1"/>
    <col min="13834" max="13834" width="7.625" style="3" customWidth="1"/>
    <col min="13835" max="14080" width="9" style="3"/>
    <col min="14081" max="14083" width="2.75" style="3" customWidth="1"/>
    <col min="14084" max="14084" width="27.375" style="3" customWidth="1"/>
    <col min="14085" max="14085" width="9.375" style="3" customWidth="1"/>
    <col min="14086" max="14086" width="9" style="3" customWidth="1"/>
    <col min="14087" max="14087" width="7.375" style="3" customWidth="1"/>
    <col min="14088" max="14088" width="8.75" style="3" customWidth="1"/>
    <col min="14089" max="14089" width="8.25" style="3" customWidth="1"/>
    <col min="14090" max="14090" width="7.625" style="3" customWidth="1"/>
    <col min="14091" max="14336" width="9" style="3"/>
    <col min="14337" max="14339" width="2.75" style="3" customWidth="1"/>
    <col min="14340" max="14340" width="27.375" style="3" customWidth="1"/>
    <col min="14341" max="14341" width="9.375" style="3" customWidth="1"/>
    <col min="14342" max="14342" width="9" style="3" customWidth="1"/>
    <col min="14343" max="14343" width="7.375" style="3" customWidth="1"/>
    <col min="14344" max="14344" width="8.75" style="3" customWidth="1"/>
    <col min="14345" max="14345" width="8.25" style="3" customWidth="1"/>
    <col min="14346" max="14346" width="7.625" style="3" customWidth="1"/>
    <col min="14347" max="14592" width="9" style="3"/>
    <col min="14593" max="14595" width="2.75" style="3" customWidth="1"/>
    <col min="14596" max="14596" width="27.375" style="3" customWidth="1"/>
    <col min="14597" max="14597" width="9.375" style="3" customWidth="1"/>
    <col min="14598" max="14598" width="9" style="3" customWidth="1"/>
    <col min="14599" max="14599" width="7.375" style="3" customWidth="1"/>
    <col min="14600" max="14600" width="8.75" style="3" customWidth="1"/>
    <col min="14601" max="14601" width="8.25" style="3" customWidth="1"/>
    <col min="14602" max="14602" width="7.625" style="3" customWidth="1"/>
    <col min="14603" max="14848" width="9" style="3"/>
    <col min="14849" max="14851" width="2.75" style="3" customWidth="1"/>
    <col min="14852" max="14852" width="27.375" style="3" customWidth="1"/>
    <col min="14853" max="14853" width="9.375" style="3" customWidth="1"/>
    <col min="14854" max="14854" width="9" style="3" customWidth="1"/>
    <col min="14855" max="14855" width="7.375" style="3" customWidth="1"/>
    <col min="14856" max="14856" width="8.75" style="3" customWidth="1"/>
    <col min="14857" max="14857" width="8.25" style="3" customWidth="1"/>
    <col min="14858" max="14858" width="7.625" style="3" customWidth="1"/>
    <col min="14859" max="15104" width="9" style="3"/>
    <col min="15105" max="15107" width="2.75" style="3" customWidth="1"/>
    <col min="15108" max="15108" width="27.375" style="3" customWidth="1"/>
    <col min="15109" max="15109" width="9.375" style="3" customWidth="1"/>
    <col min="15110" max="15110" width="9" style="3" customWidth="1"/>
    <col min="15111" max="15111" width="7.375" style="3" customWidth="1"/>
    <col min="15112" max="15112" width="8.75" style="3" customWidth="1"/>
    <col min="15113" max="15113" width="8.25" style="3" customWidth="1"/>
    <col min="15114" max="15114" width="7.625" style="3" customWidth="1"/>
    <col min="15115" max="15360" width="9" style="3"/>
    <col min="15361" max="15363" width="2.75" style="3" customWidth="1"/>
    <col min="15364" max="15364" width="27.375" style="3" customWidth="1"/>
    <col min="15365" max="15365" width="9.375" style="3" customWidth="1"/>
    <col min="15366" max="15366" width="9" style="3" customWidth="1"/>
    <col min="15367" max="15367" width="7.375" style="3" customWidth="1"/>
    <col min="15368" max="15368" width="8.75" style="3" customWidth="1"/>
    <col min="15369" max="15369" width="8.25" style="3" customWidth="1"/>
    <col min="15370" max="15370" width="7.625" style="3" customWidth="1"/>
    <col min="15371" max="15616" width="9" style="3"/>
    <col min="15617" max="15619" width="2.75" style="3" customWidth="1"/>
    <col min="15620" max="15620" width="27.375" style="3" customWidth="1"/>
    <col min="15621" max="15621" width="9.375" style="3" customWidth="1"/>
    <col min="15622" max="15622" width="9" style="3" customWidth="1"/>
    <col min="15623" max="15623" width="7.375" style="3" customWidth="1"/>
    <col min="15624" max="15624" width="8.75" style="3" customWidth="1"/>
    <col min="15625" max="15625" width="8.25" style="3" customWidth="1"/>
    <col min="15626" max="15626" width="7.625" style="3" customWidth="1"/>
    <col min="15627" max="15872" width="9" style="3"/>
    <col min="15873" max="15875" width="2.75" style="3" customWidth="1"/>
    <col min="15876" max="15876" width="27.375" style="3" customWidth="1"/>
    <col min="15877" max="15877" width="9.375" style="3" customWidth="1"/>
    <col min="15878" max="15878" width="9" style="3" customWidth="1"/>
    <col min="15879" max="15879" width="7.375" style="3" customWidth="1"/>
    <col min="15880" max="15880" width="8.75" style="3" customWidth="1"/>
    <col min="15881" max="15881" width="8.25" style="3" customWidth="1"/>
    <col min="15882" max="15882" width="7.625" style="3" customWidth="1"/>
    <col min="15883" max="16128" width="9" style="3"/>
    <col min="16129" max="16131" width="2.75" style="3" customWidth="1"/>
    <col min="16132" max="16132" width="27.375" style="3" customWidth="1"/>
    <col min="16133" max="16133" width="9.375" style="3" customWidth="1"/>
    <col min="16134" max="16134" width="9" style="3" customWidth="1"/>
    <col min="16135" max="16135" width="7.375" style="3" customWidth="1"/>
    <col min="16136" max="16136" width="8.75" style="3" customWidth="1"/>
    <col min="16137" max="16137" width="8.25" style="3" customWidth="1"/>
    <col min="16138" max="16138" width="7.625" style="3" customWidth="1"/>
    <col min="16139" max="16384" width="9" style="3"/>
  </cols>
  <sheetData>
    <row r="1" spans="1:10">
      <c r="A1" s="19" t="s">
        <v>258</v>
      </c>
      <c r="B1" s="15"/>
      <c r="C1" s="2"/>
      <c r="D1" s="2"/>
      <c r="E1" s="2"/>
      <c r="F1" s="2"/>
      <c r="G1" s="2"/>
      <c r="H1" s="2"/>
    </row>
    <row r="2" spans="1:10" ht="22.5">
      <c r="A2" s="114" t="s">
        <v>259</v>
      </c>
      <c r="B2" s="114"/>
      <c r="C2" s="114"/>
      <c r="D2" s="114"/>
      <c r="E2" s="114"/>
      <c r="F2" s="114"/>
      <c r="G2" s="114"/>
      <c r="H2" s="114"/>
    </row>
    <row r="3" spans="1:10" ht="14.25" thickBot="1">
      <c r="A3" s="15" t="str">
        <f>+[2]公开01表!A4</f>
        <v>部门：</v>
      </c>
      <c r="B3" s="15"/>
      <c r="C3" s="2"/>
      <c r="D3" s="2"/>
      <c r="E3" s="2"/>
      <c r="F3" s="2"/>
      <c r="G3" s="2"/>
      <c r="H3" s="17" t="s">
        <v>251</v>
      </c>
    </row>
    <row r="4" spans="1:10">
      <c r="A4" s="124" t="s">
        <v>8</v>
      </c>
      <c r="B4" s="125" t="s">
        <v>6</v>
      </c>
      <c r="C4" s="125" t="s">
        <v>6</v>
      </c>
      <c r="D4" s="125" t="s">
        <v>6</v>
      </c>
      <c r="E4" s="126" t="s">
        <v>260</v>
      </c>
      <c r="F4" s="126" t="s">
        <v>262</v>
      </c>
      <c r="G4" s="125" t="s">
        <v>181</v>
      </c>
      <c r="H4" s="125" t="s">
        <v>6</v>
      </c>
      <c r="I4" s="125" t="s">
        <v>6</v>
      </c>
      <c r="J4" s="126" t="s">
        <v>261</v>
      </c>
    </row>
    <row r="5" spans="1:10">
      <c r="A5" s="129" t="s">
        <v>89</v>
      </c>
      <c r="B5" s="130" t="s">
        <v>6</v>
      </c>
      <c r="C5" s="130" t="s">
        <v>6</v>
      </c>
      <c r="D5" s="130" t="s">
        <v>90</v>
      </c>
      <c r="E5" s="127"/>
      <c r="F5" s="127"/>
      <c r="G5" s="130" t="s">
        <v>263</v>
      </c>
      <c r="H5" s="131" t="s">
        <v>264</v>
      </c>
      <c r="I5" s="131" t="s">
        <v>162</v>
      </c>
      <c r="J5" s="127"/>
    </row>
    <row r="6" spans="1:10">
      <c r="A6" s="129" t="s">
        <v>6</v>
      </c>
      <c r="B6" s="130" t="s">
        <v>6</v>
      </c>
      <c r="C6" s="130" t="s">
        <v>6</v>
      </c>
      <c r="D6" s="130" t="s">
        <v>6</v>
      </c>
      <c r="E6" s="127"/>
      <c r="F6" s="127"/>
      <c r="G6" s="130" t="s">
        <v>6</v>
      </c>
      <c r="H6" s="127"/>
      <c r="I6" s="127"/>
      <c r="J6" s="127"/>
    </row>
    <row r="7" spans="1:10">
      <c r="A7" s="129" t="s">
        <v>6</v>
      </c>
      <c r="B7" s="130" t="s">
        <v>6</v>
      </c>
      <c r="C7" s="130" t="s">
        <v>6</v>
      </c>
      <c r="D7" s="130" t="s">
        <v>6</v>
      </c>
      <c r="E7" s="128"/>
      <c r="F7" s="128"/>
      <c r="G7" s="130" t="s">
        <v>6</v>
      </c>
      <c r="H7" s="128"/>
      <c r="I7" s="128"/>
      <c r="J7" s="128"/>
    </row>
    <row r="8" spans="1:10">
      <c r="A8" s="129" t="s">
        <v>92</v>
      </c>
      <c r="B8" s="130" t="s">
        <v>93</v>
      </c>
      <c r="C8" s="130" t="s">
        <v>94</v>
      </c>
      <c r="D8" s="70" t="s">
        <v>12</v>
      </c>
      <c r="E8" s="71" t="s">
        <v>16</v>
      </c>
      <c r="F8" s="71">
        <v>2</v>
      </c>
      <c r="G8" s="71" t="s">
        <v>19</v>
      </c>
      <c r="H8" s="71">
        <v>3</v>
      </c>
      <c r="I8" s="71" t="s">
        <v>13</v>
      </c>
      <c r="J8" s="71">
        <v>4</v>
      </c>
    </row>
    <row r="9" spans="1:10">
      <c r="A9" s="129" t="s">
        <v>6</v>
      </c>
      <c r="B9" s="130" t="s">
        <v>6</v>
      </c>
      <c r="C9" s="130" t="s">
        <v>6</v>
      </c>
      <c r="D9" s="72" t="s">
        <v>95</v>
      </c>
      <c r="E9" s="73">
        <v>45</v>
      </c>
      <c r="F9" s="73">
        <v>77</v>
      </c>
      <c r="G9" s="73">
        <v>28.0337</v>
      </c>
      <c r="H9" s="73" t="s">
        <v>6</v>
      </c>
      <c r="I9" s="73">
        <v>28.0337</v>
      </c>
      <c r="J9" s="73">
        <v>93.966300000000004</v>
      </c>
    </row>
    <row r="10" spans="1:10">
      <c r="A10" s="134" t="s">
        <v>150</v>
      </c>
      <c r="B10" s="135" t="s">
        <v>6</v>
      </c>
      <c r="C10" s="135" t="s">
        <v>6</v>
      </c>
      <c r="D10" s="26" t="s">
        <v>151</v>
      </c>
      <c r="E10" s="25">
        <v>45</v>
      </c>
      <c r="F10" s="25">
        <v>77</v>
      </c>
      <c r="G10" s="25">
        <v>28.0337</v>
      </c>
      <c r="H10" s="25" t="s">
        <v>6</v>
      </c>
      <c r="I10" s="25">
        <v>28.0337</v>
      </c>
      <c r="J10" s="25">
        <v>93.966300000000004</v>
      </c>
    </row>
    <row r="11" spans="1:10">
      <c r="A11" s="134" t="s">
        <v>152</v>
      </c>
      <c r="B11" s="135" t="s">
        <v>6</v>
      </c>
      <c r="C11" s="135" t="s">
        <v>6</v>
      </c>
      <c r="D11" s="26" t="s">
        <v>153</v>
      </c>
      <c r="E11" s="25">
        <v>45</v>
      </c>
      <c r="F11" s="25">
        <v>77</v>
      </c>
      <c r="G11" s="25">
        <v>28.0337</v>
      </c>
      <c r="H11" s="25" t="s">
        <v>6</v>
      </c>
      <c r="I11" s="25">
        <v>28.0337</v>
      </c>
      <c r="J11" s="25">
        <v>93.966300000000004</v>
      </c>
    </row>
    <row r="12" spans="1:10">
      <c r="A12" s="134" t="s">
        <v>154</v>
      </c>
      <c r="B12" s="135" t="s">
        <v>6</v>
      </c>
      <c r="C12" s="135" t="s">
        <v>6</v>
      </c>
      <c r="D12" s="26" t="s">
        <v>155</v>
      </c>
      <c r="E12" s="25" t="s">
        <v>6</v>
      </c>
      <c r="F12" s="25">
        <v>2</v>
      </c>
      <c r="G12" s="25" t="s">
        <v>6</v>
      </c>
      <c r="H12" s="25" t="s">
        <v>6</v>
      </c>
      <c r="I12" s="25" t="s">
        <v>6</v>
      </c>
      <c r="J12" s="25">
        <v>2</v>
      </c>
    </row>
    <row r="13" spans="1:10">
      <c r="A13" s="134" t="s">
        <v>156</v>
      </c>
      <c r="B13" s="135" t="s">
        <v>6</v>
      </c>
      <c r="C13" s="135" t="s">
        <v>6</v>
      </c>
      <c r="D13" s="26" t="s">
        <v>157</v>
      </c>
      <c r="E13" s="25">
        <v>45</v>
      </c>
      <c r="F13" s="25">
        <v>75</v>
      </c>
      <c r="G13" s="25">
        <v>28.0337</v>
      </c>
      <c r="H13" s="25" t="s">
        <v>6</v>
      </c>
      <c r="I13" s="25">
        <v>28.0337</v>
      </c>
      <c r="J13" s="25">
        <v>91.966300000000004</v>
      </c>
    </row>
    <row r="14" spans="1:10">
      <c r="A14" s="134" t="s">
        <v>6</v>
      </c>
      <c r="B14" s="135" t="s">
        <v>6</v>
      </c>
      <c r="C14" s="135" t="s">
        <v>6</v>
      </c>
      <c r="D14" s="27" t="s">
        <v>6</v>
      </c>
      <c r="E14" s="28" t="s">
        <v>6</v>
      </c>
      <c r="F14" s="28" t="s">
        <v>6</v>
      </c>
      <c r="G14" s="28" t="s">
        <v>6</v>
      </c>
      <c r="H14" s="28" t="s">
        <v>6</v>
      </c>
      <c r="I14" s="28" t="s">
        <v>6</v>
      </c>
      <c r="J14" s="28" t="s">
        <v>6</v>
      </c>
    </row>
    <row r="15" spans="1:10">
      <c r="A15" s="134" t="s">
        <v>6</v>
      </c>
      <c r="B15" s="135" t="s">
        <v>6</v>
      </c>
      <c r="C15" s="135" t="s">
        <v>6</v>
      </c>
      <c r="D15" s="27" t="s">
        <v>6</v>
      </c>
      <c r="E15" s="20" t="s">
        <v>6</v>
      </c>
      <c r="F15" s="20" t="s">
        <v>6</v>
      </c>
      <c r="G15" s="20" t="s">
        <v>6</v>
      </c>
      <c r="H15" s="20" t="s">
        <v>6</v>
      </c>
      <c r="I15" s="20" t="s">
        <v>6</v>
      </c>
      <c r="J15" s="20" t="s">
        <v>6</v>
      </c>
    </row>
    <row r="16" spans="1:10">
      <c r="A16" s="134" t="s">
        <v>6</v>
      </c>
      <c r="B16" s="135" t="s">
        <v>6</v>
      </c>
      <c r="C16" s="135" t="s">
        <v>6</v>
      </c>
      <c r="D16" s="27" t="s">
        <v>6</v>
      </c>
      <c r="E16" s="20" t="s">
        <v>6</v>
      </c>
      <c r="F16" s="20" t="s">
        <v>6</v>
      </c>
      <c r="G16" s="20" t="s">
        <v>6</v>
      </c>
      <c r="H16" s="20" t="s">
        <v>6</v>
      </c>
      <c r="I16" s="20" t="s">
        <v>6</v>
      </c>
      <c r="J16" s="20" t="s">
        <v>6</v>
      </c>
    </row>
    <row r="17" spans="1:10" ht="14.25" thickBot="1">
      <c r="A17" s="132" t="s">
        <v>6</v>
      </c>
      <c r="B17" s="133" t="s">
        <v>6</v>
      </c>
      <c r="C17" s="133" t="s">
        <v>6</v>
      </c>
      <c r="D17" s="29" t="s">
        <v>6</v>
      </c>
      <c r="E17" s="23" t="s">
        <v>6</v>
      </c>
      <c r="F17" s="23" t="s">
        <v>6</v>
      </c>
      <c r="G17" s="23" t="s">
        <v>6</v>
      </c>
      <c r="H17" s="23" t="s">
        <v>6</v>
      </c>
      <c r="I17" s="23" t="s">
        <v>6</v>
      </c>
      <c r="J17" s="23" t="s">
        <v>6</v>
      </c>
    </row>
    <row r="18" spans="1:10">
      <c r="A18" s="24" t="s">
        <v>265</v>
      </c>
    </row>
  </sheetData>
  <mergeCells count="22">
    <mergeCell ref="A17:C17"/>
    <mergeCell ref="I5:I7"/>
    <mergeCell ref="A8:A9"/>
    <mergeCell ref="B8:B9"/>
    <mergeCell ref="C8:C9"/>
    <mergeCell ref="A10:C10"/>
    <mergeCell ref="A11:C11"/>
    <mergeCell ref="A12:C12"/>
    <mergeCell ref="A13:C13"/>
    <mergeCell ref="A14:C14"/>
    <mergeCell ref="A15:C15"/>
    <mergeCell ref="A16:C16"/>
    <mergeCell ref="A2:H2"/>
    <mergeCell ref="A4:D4"/>
    <mergeCell ref="E4:E7"/>
    <mergeCell ref="G4:I4"/>
    <mergeCell ref="J4:J7"/>
    <mergeCell ref="A5:C7"/>
    <mergeCell ref="D5:D7"/>
    <mergeCell ref="G5:G7"/>
    <mergeCell ref="H5:H7"/>
    <mergeCell ref="F4:F7"/>
  </mergeCells>
  <phoneticPr fontId="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公开01表</vt:lpstr>
      <vt:lpstr>公开02表</vt:lpstr>
      <vt:lpstr>公开03表</vt:lpstr>
      <vt:lpstr>公开04表</vt:lpstr>
      <vt:lpstr>公开05表</vt:lpstr>
      <vt:lpstr>公开06表</vt:lpstr>
      <vt:lpstr>公开07表</vt:lpstr>
      <vt:lpstr>公开08表</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安阳市第二十三中学</dc:creator>
  <cp:lastModifiedBy>安阳市第二十三中学</cp:lastModifiedBy>
  <cp:lastPrinted>2016-11-17T02:40:02Z</cp:lastPrinted>
  <dcterms:created xsi:type="dcterms:W3CDTF">2016-11-17T00:58:33Z</dcterms:created>
  <dcterms:modified xsi:type="dcterms:W3CDTF">2016-11-17T02:40:18Z</dcterms:modified>
</cp:coreProperties>
</file>